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80" windowHeight="4185" activeTab="2"/>
  </bookViews>
  <sheets>
    <sheet name="15级高职 " sheetId="1" r:id="rId1"/>
    <sheet name="16级高职" sheetId="2" r:id="rId2"/>
    <sheet name="17级高职" sheetId="3" r:id="rId3"/>
    <sheet name="技师学院" sheetId="4" r:id="rId4"/>
    <sheet name="编码  " sheetId="5" r:id="rId5"/>
  </sheets>
  <definedNames/>
  <calcPr fullCalcOnLoad="1"/>
</workbook>
</file>

<file path=xl/sharedStrings.xml><?xml version="1.0" encoding="utf-8"?>
<sst xmlns="http://schemas.openxmlformats.org/spreadsheetml/2006/main" count="2053" uniqueCount="650">
  <si>
    <t>N2</t>
  </si>
  <si>
    <t>Z2</t>
  </si>
  <si>
    <t>Z3</t>
  </si>
  <si>
    <t>W2</t>
  </si>
  <si>
    <t>W4</t>
  </si>
  <si>
    <t>W7</t>
  </si>
  <si>
    <t>W6</t>
  </si>
  <si>
    <t>W8</t>
  </si>
  <si>
    <t>W9</t>
  </si>
  <si>
    <t>X2</t>
  </si>
  <si>
    <t>X7</t>
  </si>
  <si>
    <t>N3</t>
  </si>
  <si>
    <t>N4</t>
  </si>
  <si>
    <t>电气</t>
  </si>
  <si>
    <t>电气自动化技术</t>
  </si>
  <si>
    <t>自动化生产设备应用</t>
  </si>
  <si>
    <t>会计电算化</t>
  </si>
  <si>
    <t>电子商务</t>
  </si>
  <si>
    <t>计算机信息管理</t>
  </si>
  <si>
    <t>Sa</t>
  </si>
  <si>
    <t>Sb</t>
  </si>
  <si>
    <t>机械制造与自动化</t>
  </si>
  <si>
    <t>模具设计与制造</t>
  </si>
  <si>
    <t>计算机辅助设计与制造</t>
  </si>
  <si>
    <t>焊接技术及自动化</t>
  </si>
  <si>
    <t>工业设计</t>
  </si>
  <si>
    <t>数控技术</t>
  </si>
  <si>
    <t>机电一体化技术</t>
  </si>
  <si>
    <t>风能与动力技术</t>
  </si>
  <si>
    <t>应用电子技术</t>
  </si>
  <si>
    <t>物联网应用技术</t>
  </si>
  <si>
    <t>人力资源管理</t>
  </si>
  <si>
    <t>计算机应用技术</t>
  </si>
  <si>
    <t>工程造价</t>
  </si>
  <si>
    <t>甘 肃 机 电 职 业 技 术 学 院 实 训 编 码 表</t>
  </si>
  <si>
    <t>系部</t>
  </si>
  <si>
    <t>实训项目</t>
  </si>
  <si>
    <t>编码</t>
  </si>
  <si>
    <t>院级代码</t>
  </si>
  <si>
    <t>军训</t>
  </si>
  <si>
    <t>L</t>
  </si>
  <si>
    <t>电气工程系</t>
  </si>
  <si>
    <t>W1</t>
  </si>
  <si>
    <t>放假</t>
  </si>
  <si>
    <t>F</t>
  </si>
  <si>
    <t>维修电工实训</t>
  </si>
  <si>
    <t>VF实训</t>
  </si>
  <si>
    <t>入学教育</t>
  </si>
  <si>
    <t>R</t>
  </si>
  <si>
    <t>PLC实训</t>
  </si>
  <si>
    <t>W3</t>
  </si>
  <si>
    <t>考试</t>
  </si>
  <si>
    <t>S</t>
  </si>
  <si>
    <t>FLASH实训</t>
  </si>
  <si>
    <t>顶岗实习</t>
  </si>
  <si>
    <t>D</t>
  </si>
  <si>
    <t>W5</t>
  </si>
  <si>
    <t>动态网站实训</t>
  </si>
  <si>
    <t>设计表现技法实训</t>
  </si>
  <si>
    <t>J5</t>
  </si>
  <si>
    <t>Wa</t>
  </si>
  <si>
    <t>毕业设计</t>
  </si>
  <si>
    <t>Wc</t>
  </si>
  <si>
    <t>Wd</t>
  </si>
  <si>
    <t>Wf</t>
  </si>
  <si>
    <t>Wg</t>
  </si>
  <si>
    <t>公差测量实训</t>
  </si>
  <si>
    <t>X1</t>
  </si>
  <si>
    <t>液压传动实训</t>
  </si>
  <si>
    <t>Master CAM实训</t>
  </si>
  <si>
    <t>****课程设计</t>
  </si>
  <si>
    <t>Pro/E实训</t>
  </si>
  <si>
    <t>Wp</t>
  </si>
  <si>
    <t>Wr</t>
  </si>
  <si>
    <t>SQL Server</t>
  </si>
  <si>
    <t>WS</t>
  </si>
  <si>
    <t>Wt</t>
  </si>
  <si>
    <t>Wv</t>
  </si>
  <si>
    <t>Wx</t>
  </si>
  <si>
    <t>数控车实训</t>
  </si>
  <si>
    <t>N1</t>
  </si>
  <si>
    <t>Wz</t>
  </si>
  <si>
    <t>金工实习</t>
  </si>
  <si>
    <t>S1</t>
  </si>
  <si>
    <t>G1</t>
  </si>
  <si>
    <t>车工实训</t>
  </si>
  <si>
    <t>S2</t>
  </si>
  <si>
    <t>成本会计实训</t>
  </si>
  <si>
    <t>G2</t>
  </si>
  <si>
    <t>电加工实训</t>
  </si>
  <si>
    <t>钳工实训</t>
  </si>
  <si>
    <t>S3</t>
  </si>
  <si>
    <t>G3</t>
  </si>
  <si>
    <t>N5</t>
  </si>
  <si>
    <t>焊接工艺实训</t>
  </si>
  <si>
    <t>S4</t>
  </si>
  <si>
    <t>Kh</t>
  </si>
  <si>
    <t>N6</t>
  </si>
  <si>
    <t>手弧焊实训</t>
  </si>
  <si>
    <t>S5</t>
  </si>
  <si>
    <t>焊接工艺与设备实训</t>
  </si>
  <si>
    <t>S7</t>
  </si>
  <si>
    <t>Auto CAD实训</t>
  </si>
  <si>
    <t>Z1</t>
  </si>
  <si>
    <t>金属材料与热处理实训</t>
  </si>
  <si>
    <t>S9</t>
  </si>
  <si>
    <t>焊接结构生产实训</t>
  </si>
  <si>
    <t>Z4</t>
  </si>
  <si>
    <t>焊接检验实训</t>
  </si>
  <si>
    <t>Ww</t>
  </si>
  <si>
    <t>G4</t>
  </si>
  <si>
    <t>G7</t>
  </si>
  <si>
    <t>G6</t>
  </si>
  <si>
    <t>G5</t>
  </si>
  <si>
    <t>班级</t>
  </si>
  <si>
    <t>人数</t>
  </si>
  <si>
    <t>系别</t>
  </si>
  <si>
    <t>专  业</t>
  </si>
  <si>
    <t>机械</t>
  </si>
  <si>
    <t>现代</t>
  </si>
  <si>
    <t>数控设备应用与维护</t>
  </si>
  <si>
    <t>机电设备维修与管理</t>
  </si>
  <si>
    <t>微电子技术</t>
  </si>
  <si>
    <t>经管</t>
  </si>
  <si>
    <t>Wn</t>
  </si>
  <si>
    <r>
      <t>主管院长</t>
    </r>
    <r>
      <rPr>
        <sz val="12"/>
        <rFont val="Times New Roman"/>
        <family val="1"/>
      </rPr>
      <t>:</t>
    </r>
  </si>
  <si>
    <r>
      <t>编制</t>
    </r>
    <r>
      <rPr>
        <sz val="12"/>
        <rFont val="Times New Roman"/>
        <family val="1"/>
      </rPr>
      <t>:</t>
    </r>
    <r>
      <rPr>
        <sz val="12"/>
        <rFont val="宋体"/>
        <family val="0"/>
      </rPr>
      <t>米保全</t>
    </r>
  </si>
  <si>
    <t>教务处</t>
  </si>
  <si>
    <t>计算机组装与维护实训</t>
  </si>
  <si>
    <t>初级会计实训</t>
  </si>
  <si>
    <t>财务会计实训</t>
  </si>
  <si>
    <t>房屋建筑学实训</t>
  </si>
  <si>
    <t>Wu</t>
  </si>
  <si>
    <t>职场体验实训</t>
  </si>
  <si>
    <t>建筑CAD实训</t>
  </si>
  <si>
    <t>Ga</t>
  </si>
  <si>
    <t>G9</t>
  </si>
  <si>
    <t>G8</t>
  </si>
  <si>
    <t>G151101</t>
  </si>
  <si>
    <t>G151102</t>
  </si>
  <si>
    <t>G151103</t>
  </si>
  <si>
    <t>G151201</t>
  </si>
  <si>
    <t>G151301</t>
  </si>
  <si>
    <t>G151401</t>
  </si>
  <si>
    <t>G151402</t>
  </si>
  <si>
    <t>G151501</t>
  </si>
  <si>
    <t>G151601</t>
  </si>
  <si>
    <t>材料工程技术</t>
  </si>
  <si>
    <t>G152101</t>
  </si>
  <si>
    <t>G152601</t>
  </si>
  <si>
    <t>G152201</t>
  </si>
  <si>
    <t>G152202</t>
  </si>
  <si>
    <t>G152301</t>
  </si>
  <si>
    <t>G152302</t>
  </si>
  <si>
    <t>G152303</t>
  </si>
  <si>
    <t>G152304</t>
  </si>
  <si>
    <t>G152305</t>
  </si>
  <si>
    <t>G152306</t>
  </si>
  <si>
    <t>G152307</t>
  </si>
  <si>
    <t>G152701</t>
  </si>
  <si>
    <t>G152801</t>
  </si>
  <si>
    <t>汽车制造与装配技术</t>
  </si>
  <si>
    <t>G152702</t>
  </si>
  <si>
    <t>G153101</t>
  </si>
  <si>
    <t>G153401</t>
  </si>
  <si>
    <t>G153402</t>
  </si>
  <si>
    <t>G153403</t>
  </si>
  <si>
    <t>G153501</t>
  </si>
  <si>
    <t>G154101</t>
  </si>
  <si>
    <t>G154102</t>
  </si>
  <si>
    <t>G154103</t>
  </si>
  <si>
    <t>G154104</t>
  </si>
  <si>
    <t>G154105</t>
  </si>
  <si>
    <t>G154201</t>
  </si>
  <si>
    <t>G154202</t>
  </si>
  <si>
    <t>G154301</t>
  </si>
  <si>
    <t>G154302</t>
  </si>
  <si>
    <t>G154303</t>
  </si>
  <si>
    <t>G154601</t>
  </si>
  <si>
    <t>G154602</t>
  </si>
  <si>
    <t>G154603</t>
  </si>
  <si>
    <t>G154604</t>
  </si>
  <si>
    <t>G154401</t>
  </si>
  <si>
    <t>G154402</t>
  </si>
  <si>
    <t>G154501</t>
  </si>
  <si>
    <t>八月</t>
  </si>
  <si>
    <t>九月</t>
  </si>
  <si>
    <t>十月</t>
  </si>
  <si>
    <t>十一月</t>
  </si>
  <si>
    <t>十二月</t>
  </si>
  <si>
    <t>一月</t>
  </si>
  <si>
    <t>甘 肃 机 电 职 业 技 术 学 院 教 学 进 程(15级)</t>
  </si>
  <si>
    <t>八月</t>
  </si>
  <si>
    <t>九月</t>
  </si>
  <si>
    <t>十月</t>
  </si>
  <si>
    <t>十一月</t>
  </si>
  <si>
    <t>十二月</t>
  </si>
  <si>
    <t>一月</t>
  </si>
  <si>
    <t>S</t>
  </si>
  <si>
    <t>XD160101</t>
  </si>
  <si>
    <t>XD160201</t>
  </si>
  <si>
    <t>XD160601</t>
  </si>
  <si>
    <t>XD160301</t>
  </si>
  <si>
    <t>XD160701</t>
  </si>
  <si>
    <t>风力发电工程技术</t>
  </si>
  <si>
    <t>XD160801</t>
  </si>
  <si>
    <t>XD160802</t>
  </si>
  <si>
    <t>XD160901</t>
  </si>
  <si>
    <t>汽车检测与维修技术</t>
  </si>
  <si>
    <t>XD161001</t>
  </si>
  <si>
    <t>汽车营销与服务</t>
  </si>
  <si>
    <t>XD160202</t>
  </si>
  <si>
    <t>XD160304</t>
  </si>
  <si>
    <t>XD160501</t>
  </si>
  <si>
    <t>印刷媒体技术</t>
  </si>
  <si>
    <t>DQ160601</t>
  </si>
  <si>
    <t>JG160102</t>
  </si>
  <si>
    <t>JG160103</t>
  </si>
  <si>
    <t>JG160104</t>
  </si>
  <si>
    <t>JG160202</t>
  </si>
  <si>
    <t>JG160203</t>
  </si>
  <si>
    <t>网上支付与结算实训</t>
  </si>
  <si>
    <t>Wy</t>
  </si>
  <si>
    <t>模拟电子技术实训</t>
  </si>
  <si>
    <t>数字电子技术实训</t>
  </si>
  <si>
    <t>D02</t>
  </si>
  <si>
    <t>电子制作实训</t>
  </si>
  <si>
    <t>D03</t>
  </si>
  <si>
    <t>电子设计与仿真实训</t>
  </si>
  <si>
    <t>电力电子技术实训</t>
  </si>
  <si>
    <t>D07</t>
  </si>
  <si>
    <t>B</t>
  </si>
  <si>
    <t>电子仪器与测量实训</t>
  </si>
  <si>
    <t>D08</t>
  </si>
  <si>
    <t>电工基础实训</t>
  </si>
  <si>
    <t>D11</t>
  </si>
  <si>
    <t>电工技术实训实训</t>
  </si>
  <si>
    <t>D12</t>
  </si>
  <si>
    <t>电工电子技术实训</t>
  </si>
  <si>
    <t>D13</t>
  </si>
  <si>
    <t>D14</t>
  </si>
  <si>
    <t>电机与电气控制实训</t>
  </si>
  <si>
    <t>D15</t>
  </si>
  <si>
    <t>J6</t>
  </si>
  <si>
    <t>机床电气控制实训</t>
  </si>
  <si>
    <t>D21</t>
  </si>
  <si>
    <t>K5</t>
  </si>
  <si>
    <t>自动线技术实训</t>
  </si>
  <si>
    <t>D23</t>
  </si>
  <si>
    <t>K6</t>
  </si>
  <si>
    <t>单片机技术实训</t>
  </si>
  <si>
    <t>D31</t>
  </si>
  <si>
    <t>D51</t>
  </si>
  <si>
    <t>物联网设备管理与维护实训</t>
  </si>
  <si>
    <t>D61</t>
  </si>
  <si>
    <t>智能设备与开发实训</t>
  </si>
  <si>
    <t>D62</t>
  </si>
  <si>
    <t>数控基地</t>
  </si>
  <si>
    <t>数控铣实训</t>
  </si>
  <si>
    <t>铣工实训</t>
  </si>
  <si>
    <t>Nx</t>
  </si>
  <si>
    <t>技师学院</t>
  </si>
  <si>
    <t>机械制图测绘</t>
  </si>
  <si>
    <t>汽车电器构造与检修</t>
  </si>
  <si>
    <t>汽车发动机构造与检修</t>
  </si>
  <si>
    <t>汽车底盘构造与检修</t>
  </si>
  <si>
    <t>JX160101</t>
  </si>
  <si>
    <t>机械</t>
  </si>
  <si>
    <t>机械制造及自动化</t>
  </si>
  <si>
    <t>JX160102</t>
  </si>
  <si>
    <t>机械</t>
  </si>
  <si>
    <t>机械制造及自动化</t>
  </si>
  <si>
    <t>JX160201</t>
  </si>
  <si>
    <t>模具设计与制造</t>
  </si>
  <si>
    <t>JX160301</t>
  </si>
  <si>
    <t>机械设计与制造</t>
  </si>
  <si>
    <t>JX160401</t>
  </si>
  <si>
    <t>焊接技术及自动化</t>
  </si>
  <si>
    <t>JX160501</t>
  </si>
  <si>
    <t>JX160601</t>
  </si>
  <si>
    <t>JX160701</t>
  </si>
  <si>
    <t>材料成型与控制技术</t>
  </si>
  <si>
    <t>DQ160101</t>
  </si>
  <si>
    <t>DQ160102</t>
  </si>
  <si>
    <t>DQ160301</t>
  </si>
  <si>
    <t>DQ160302</t>
  </si>
  <si>
    <t>DQ160401</t>
  </si>
  <si>
    <t>DQ160402</t>
  </si>
  <si>
    <t>DQ160403</t>
  </si>
  <si>
    <t>DQ160404</t>
  </si>
  <si>
    <t>DQ160501</t>
  </si>
  <si>
    <t>DQ160701</t>
  </si>
  <si>
    <t>JG160101</t>
  </si>
  <si>
    <t>JG160201</t>
  </si>
  <si>
    <t>JG160602</t>
  </si>
  <si>
    <t>JG160801</t>
  </si>
  <si>
    <t>建设工程管理</t>
  </si>
  <si>
    <t>理
论
教
学</t>
  </si>
  <si>
    <t>校
内
实
习</t>
  </si>
  <si>
    <t>校
外
实
习</t>
  </si>
  <si>
    <t>毕业设计</t>
  </si>
  <si>
    <t>军
训</t>
  </si>
  <si>
    <t>考
试</t>
  </si>
  <si>
    <t>其
它</t>
  </si>
  <si>
    <t>项    目</t>
  </si>
  <si>
    <r>
      <t>2017--2018</t>
    </r>
    <r>
      <rPr>
        <sz val="11"/>
        <rFont val="宋体"/>
        <family val="0"/>
      </rPr>
      <t>学年度第一学期</t>
    </r>
    <r>
      <rPr>
        <sz val="11"/>
        <rFont val="Times New Roman"/>
        <family val="1"/>
      </rPr>
      <t>(2017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-2018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)</t>
    </r>
  </si>
  <si>
    <r>
      <t>星</t>
    </r>
    <r>
      <rPr>
        <sz val="8"/>
        <rFont val="Times New Roman"/>
        <family val="1"/>
      </rPr>
      <t xml:space="preserve">    </t>
    </r>
    <r>
      <rPr>
        <sz val="8"/>
        <rFont val="宋体"/>
        <family val="0"/>
      </rPr>
      <t>期</t>
    </r>
    <r>
      <rPr>
        <sz val="8"/>
        <rFont val="Times New Roman"/>
        <family val="1"/>
      </rPr>
      <t xml:space="preserve">    </t>
    </r>
    <r>
      <rPr>
        <sz val="8"/>
        <rFont val="宋体"/>
        <family val="0"/>
      </rPr>
      <t>日</t>
    </r>
  </si>
  <si>
    <r>
      <t>星</t>
    </r>
    <r>
      <rPr>
        <sz val="8"/>
        <rFont val="Times New Roman"/>
        <family val="1"/>
      </rPr>
      <t xml:space="preserve">    </t>
    </r>
    <r>
      <rPr>
        <sz val="8"/>
        <rFont val="宋体"/>
        <family val="0"/>
      </rPr>
      <t>期</t>
    </r>
    <r>
      <rPr>
        <sz val="8"/>
        <rFont val="Times New Roman"/>
        <family val="1"/>
      </rPr>
      <t xml:space="preserve">    </t>
    </r>
    <r>
      <rPr>
        <sz val="8"/>
        <rFont val="宋体"/>
        <family val="0"/>
      </rPr>
      <t>一</t>
    </r>
  </si>
  <si>
    <r>
      <t>星</t>
    </r>
    <r>
      <rPr>
        <sz val="8"/>
        <rFont val="Times New Roman"/>
        <family val="1"/>
      </rPr>
      <t xml:space="preserve">    </t>
    </r>
    <r>
      <rPr>
        <sz val="8"/>
        <rFont val="宋体"/>
        <family val="0"/>
      </rPr>
      <t>期</t>
    </r>
    <r>
      <rPr>
        <sz val="8"/>
        <rFont val="Times New Roman"/>
        <family val="1"/>
      </rPr>
      <t xml:space="preserve">    </t>
    </r>
    <r>
      <rPr>
        <sz val="8"/>
        <rFont val="宋体"/>
        <family val="0"/>
      </rPr>
      <t>二</t>
    </r>
  </si>
  <si>
    <r>
      <t>星</t>
    </r>
    <r>
      <rPr>
        <sz val="8"/>
        <rFont val="Times New Roman"/>
        <family val="1"/>
      </rPr>
      <t xml:space="preserve">    </t>
    </r>
    <r>
      <rPr>
        <sz val="8"/>
        <rFont val="宋体"/>
        <family val="0"/>
      </rPr>
      <t>期</t>
    </r>
    <r>
      <rPr>
        <sz val="8"/>
        <rFont val="Times New Roman"/>
        <family val="1"/>
      </rPr>
      <t xml:space="preserve">    </t>
    </r>
    <r>
      <rPr>
        <sz val="8"/>
        <rFont val="宋体"/>
        <family val="0"/>
      </rPr>
      <t>三</t>
    </r>
  </si>
  <si>
    <r>
      <t>星</t>
    </r>
    <r>
      <rPr>
        <sz val="8"/>
        <rFont val="Times New Roman"/>
        <family val="1"/>
      </rPr>
      <t xml:space="preserve">    </t>
    </r>
    <r>
      <rPr>
        <sz val="8"/>
        <rFont val="宋体"/>
        <family val="0"/>
      </rPr>
      <t>期</t>
    </r>
    <r>
      <rPr>
        <sz val="8"/>
        <rFont val="Times New Roman"/>
        <family val="1"/>
      </rPr>
      <t xml:space="preserve">    </t>
    </r>
    <r>
      <rPr>
        <sz val="8"/>
        <rFont val="宋体"/>
        <family val="0"/>
      </rPr>
      <t>四</t>
    </r>
  </si>
  <si>
    <r>
      <t>星</t>
    </r>
    <r>
      <rPr>
        <sz val="8"/>
        <rFont val="Times New Roman"/>
        <family val="1"/>
      </rPr>
      <t xml:space="preserve">    </t>
    </r>
    <r>
      <rPr>
        <sz val="8"/>
        <rFont val="宋体"/>
        <family val="0"/>
      </rPr>
      <t>期</t>
    </r>
    <r>
      <rPr>
        <sz val="8"/>
        <rFont val="Times New Roman"/>
        <family val="1"/>
      </rPr>
      <t xml:space="preserve">    </t>
    </r>
    <r>
      <rPr>
        <sz val="8"/>
        <rFont val="宋体"/>
        <family val="0"/>
      </rPr>
      <t>五</t>
    </r>
  </si>
  <si>
    <r>
      <t>星</t>
    </r>
    <r>
      <rPr>
        <sz val="8"/>
        <rFont val="Times New Roman"/>
        <family val="1"/>
      </rPr>
      <t xml:space="preserve">    </t>
    </r>
    <r>
      <rPr>
        <sz val="8"/>
        <rFont val="宋体"/>
        <family val="0"/>
      </rPr>
      <t>期</t>
    </r>
    <r>
      <rPr>
        <sz val="8"/>
        <rFont val="Times New Roman"/>
        <family val="1"/>
      </rPr>
      <t xml:space="preserve">    </t>
    </r>
    <r>
      <rPr>
        <sz val="8"/>
        <rFont val="宋体"/>
        <family val="0"/>
      </rPr>
      <t>六</t>
    </r>
  </si>
  <si>
    <t>甘 肃 机 电 职 业 技 术 学 院 教 学 进 程(技师学院)</t>
  </si>
  <si>
    <r>
      <t>月</t>
    </r>
    <r>
      <rPr>
        <sz val="9"/>
        <rFont val="Times New Roman"/>
        <family val="1"/>
      </rPr>
      <t xml:space="preserve">            </t>
    </r>
    <r>
      <rPr>
        <sz val="9"/>
        <rFont val="宋体"/>
        <family val="0"/>
      </rPr>
      <t>份</t>
    </r>
  </si>
  <si>
    <r>
      <t>周</t>
    </r>
    <r>
      <rPr>
        <sz val="9"/>
        <rFont val="Times New Roman"/>
        <family val="1"/>
      </rPr>
      <t xml:space="preserve">            </t>
    </r>
    <r>
      <rPr>
        <sz val="9"/>
        <rFont val="宋体"/>
        <family val="0"/>
      </rPr>
      <t>次</t>
    </r>
  </si>
  <si>
    <r>
      <t>甘 肃 机 电 职 业 技 术 学 院 教 学 进 程(1</t>
    </r>
    <r>
      <rPr>
        <b/>
        <sz val="14"/>
        <rFont val="宋体"/>
        <family val="0"/>
      </rPr>
      <t>7</t>
    </r>
    <r>
      <rPr>
        <b/>
        <sz val="14"/>
        <rFont val="宋体"/>
        <family val="0"/>
      </rPr>
      <t>级)</t>
    </r>
  </si>
  <si>
    <r>
      <t>甘 肃 机 电 职 业 技 术 学 院 教 学 进 程(1</t>
    </r>
    <r>
      <rPr>
        <b/>
        <sz val="14"/>
        <rFont val="宋体"/>
        <family val="0"/>
      </rPr>
      <t>6</t>
    </r>
    <r>
      <rPr>
        <b/>
        <sz val="14"/>
        <rFont val="宋体"/>
        <family val="0"/>
      </rPr>
      <t>级)</t>
    </r>
  </si>
  <si>
    <t>Wm</t>
  </si>
  <si>
    <t>D21</t>
  </si>
  <si>
    <t>D16</t>
  </si>
  <si>
    <t>J7</t>
  </si>
  <si>
    <t>K4</t>
  </si>
  <si>
    <t>J1</t>
  </si>
  <si>
    <t>D</t>
  </si>
  <si>
    <t>Nx</t>
  </si>
  <si>
    <t>W0</t>
  </si>
  <si>
    <t>K1</t>
  </si>
  <si>
    <t>K2</t>
  </si>
  <si>
    <t>S7</t>
  </si>
  <si>
    <t>S8</t>
  </si>
  <si>
    <t>D52</t>
  </si>
  <si>
    <t>Wh</t>
  </si>
  <si>
    <t>J5</t>
  </si>
  <si>
    <t>J10</t>
  </si>
  <si>
    <t>J11</t>
  </si>
  <si>
    <t>金属力学性能实训</t>
  </si>
  <si>
    <t>J0</t>
  </si>
  <si>
    <t>冷冲模实训</t>
  </si>
  <si>
    <t>公差实训</t>
  </si>
  <si>
    <t>机械基础实训</t>
  </si>
  <si>
    <t>设计素描实训</t>
  </si>
  <si>
    <t>机械工程材料应用实训</t>
  </si>
  <si>
    <t>增材制造工艺与实训</t>
  </si>
  <si>
    <t>机械设计课程设计</t>
  </si>
  <si>
    <t>冷冲模课程设计</t>
  </si>
  <si>
    <t>机械工程系</t>
  </si>
  <si>
    <t>制图测绘</t>
  </si>
  <si>
    <t>机械制造基础实训</t>
  </si>
  <si>
    <t>塑料模实训</t>
  </si>
  <si>
    <t>塑料模课程设计</t>
  </si>
  <si>
    <t>造型材料与工艺课程设计</t>
  </si>
  <si>
    <t>焊接结构生产课程设计</t>
  </si>
  <si>
    <t>三大构成设计实训</t>
  </si>
  <si>
    <t>金属工艺学实训</t>
  </si>
  <si>
    <t>Jd</t>
  </si>
  <si>
    <t>化工腐蚀与防护</t>
  </si>
  <si>
    <t>程序设计（C#）实训</t>
  </si>
  <si>
    <t>photoshop实训</t>
  </si>
  <si>
    <t>C语言实训</t>
  </si>
  <si>
    <t>逆向工程技术应用实训</t>
  </si>
  <si>
    <t>Creo理实一体实训</t>
  </si>
  <si>
    <t>AutoCAD实训</t>
  </si>
  <si>
    <t>网站建设与维护实训</t>
  </si>
  <si>
    <t>Excel在会计中的应用</t>
  </si>
  <si>
    <t>We</t>
  </si>
  <si>
    <t>多媒体技术实训</t>
  </si>
  <si>
    <t>施工图概预算实训</t>
  </si>
  <si>
    <t>Rhino理实一体实训</t>
  </si>
  <si>
    <t>组态技术实训</t>
  </si>
  <si>
    <t>Wi</t>
  </si>
  <si>
    <t>计算机应用基础实训</t>
  </si>
  <si>
    <t>Wj</t>
  </si>
  <si>
    <t>包装设计实训</t>
  </si>
  <si>
    <t>Wk</t>
  </si>
  <si>
    <t>UG理实一体实训</t>
  </si>
  <si>
    <t>系统分析与设计实训</t>
  </si>
  <si>
    <t>Wl</t>
  </si>
  <si>
    <t>计算机中心</t>
  </si>
  <si>
    <t>计算机网络技术实训</t>
  </si>
  <si>
    <t>Wm</t>
  </si>
  <si>
    <t>X7</t>
  </si>
  <si>
    <t>S</t>
  </si>
  <si>
    <t>D</t>
  </si>
  <si>
    <t>D23</t>
  </si>
  <si>
    <t>D24</t>
  </si>
  <si>
    <t>Wm</t>
  </si>
  <si>
    <t>X6</t>
  </si>
  <si>
    <t>X2</t>
  </si>
  <si>
    <t>S</t>
  </si>
  <si>
    <t>X6</t>
  </si>
  <si>
    <t>X2</t>
  </si>
  <si>
    <t>X9</t>
  </si>
  <si>
    <t>D13</t>
  </si>
  <si>
    <t>D21</t>
  </si>
  <si>
    <r>
      <t>XD160302</t>
    </r>
  </si>
  <si>
    <r>
      <t>XD160303</t>
    </r>
  </si>
  <si>
    <t>W7</t>
  </si>
  <si>
    <t>WT</t>
  </si>
  <si>
    <t>Wk</t>
  </si>
  <si>
    <t>D14</t>
  </si>
  <si>
    <r>
      <t>XD160902</t>
    </r>
  </si>
  <si>
    <t>S</t>
  </si>
  <si>
    <t>现代装备制造系</t>
  </si>
  <si>
    <t>机械制图测绘</t>
  </si>
  <si>
    <t>Xc</t>
  </si>
  <si>
    <t>风力发电机组生产及加工工艺实训</t>
  </si>
  <si>
    <t>X4</t>
  </si>
  <si>
    <t>机械基础课程设计</t>
  </si>
  <si>
    <t>Xa</t>
  </si>
  <si>
    <t>数控机床电气控制实训</t>
  </si>
  <si>
    <t>传感器实训</t>
  </si>
  <si>
    <t>数控加工工艺实训</t>
  </si>
  <si>
    <t>X9</t>
  </si>
  <si>
    <t>D31</t>
  </si>
  <si>
    <t>D18</t>
  </si>
  <si>
    <t>X7</t>
  </si>
  <si>
    <t>D64</t>
  </si>
  <si>
    <t>D63</t>
  </si>
  <si>
    <t>D07</t>
  </si>
  <si>
    <t>D02</t>
  </si>
  <si>
    <t>D31</t>
  </si>
  <si>
    <t>DQ160201</t>
  </si>
  <si>
    <t>电气</t>
  </si>
  <si>
    <t>计算机信息管理</t>
  </si>
  <si>
    <t>Wb</t>
  </si>
  <si>
    <t>DQ160202</t>
  </si>
  <si>
    <t>电气</t>
  </si>
  <si>
    <t>计算机信息管理</t>
  </si>
  <si>
    <t>Wy</t>
  </si>
  <si>
    <t>D02</t>
  </si>
  <si>
    <t>D21</t>
  </si>
  <si>
    <t>Wi</t>
  </si>
  <si>
    <t>Wi</t>
  </si>
  <si>
    <t>D01</t>
  </si>
  <si>
    <t>D05</t>
  </si>
  <si>
    <t>D16</t>
  </si>
  <si>
    <t>机电一体化实训</t>
  </si>
  <si>
    <t>供配电技术实训</t>
  </si>
  <si>
    <t>弧焊电源实训</t>
  </si>
  <si>
    <t>D52</t>
  </si>
  <si>
    <t>传感网络实训</t>
  </si>
  <si>
    <t>RFID实训</t>
  </si>
  <si>
    <t>Gf</t>
  </si>
  <si>
    <t>Gc</t>
  </si>
  <si>
    <t>Ge</t>
  </si>
  <si>
    <t>G5</t>
  </si>
  <si>
    <t>G5</t>
  </si>
  <si>
    <t>Gq</t>
  </si>
  <si>
    <t>W5</t>
  </si>
  <si>
    <t>JG160501</t>
  </si>
  <si>
    <t>经管</t>
  </si>
  <si>
    <t>人力资源管理</t>
  </si>
  <si>
    <t>JG160502</t>
  </si>
  <si>
    <t>JG160601</t>
  </si>
  <si>
    <t>Gr</t>
  </si>
  <si>
    <t>JG160701</t>
  </si>
  <si>
    <t>广告设计与制作</t>
  </si>
  <si>
    <t>W4</t>
  </si>
  <si>
    <t>经管系</t>
  </si>
  <si>
    <t>会计基本流程/技能实训</t>
  </si>
  <si>
    <t>会计学基础/基础会计实训</t>
  </si>
  <si>
    <t>建筑工程定额与概预算</t>
  </si>
  <si>
    <t>人力资源管理综合实训</t>
  </si>
  <si>
    <t>建筑材料实训</t>
  </si>
  <si>
    <t>G10</t>
  </si>
  <si>
    <t>安装工程预算</t>
  </si>
  <si>
    <t>Gc</t>
  </si>
  <si>
    <t>装饰工程预算</t>
  </si>
  <si>
    <t>Gd</t>
  </si>
  <si>
    <t>工程量清理计价</t>
  </si>
  <si>
    <t>Ge</t>
  </si>
  <si>
    <t>工作分析与组织设计</t>
  </si>
  <si>
    <t>Gf</t>
  </si>
  <si>
    <t>财务软件应用技术实训</t>
  </si>
  <si>
    <t>Gg</t>
  </si>
  <si>
    <t>绩效考核与薪酬管理实训</t>
  </si>
  <si>
    <t>Gh</t>
  </si>
  <si>
    <t>网络营销（微信营销）</t>
  </si>
  <si>
    <t>Gi</t>
  </si>
  <si>
    <t>设计素描实训</t>
  </si>
  <si>
    <t>Gj</t>
  </si>
  <si>
    <t>ERP技术及应用实训</t>
  </si>
  <si>
    <t>Gk</t>
  </si>
  <si>
    <t>设计色彩理实</t>
  </si>
  <si>
    <t>Gm</t>
  </si>
  <si>
    <t>建筑施工技术实训</t>
  </si>
  <si>
    <t>Gn</t>
  </si>
  <si>
    <t>混凝土结构与砌体结构应用</t>
  </si>
  <si>
    <t>Gp</t>
  </si>
  <si>
    <t>移动电子商务实训</t>
  </si>
  <si>
    <t>Gq</t>
  </si>
  <si>
    <t>工程项目管理实训</t>
  </si>
  <si>
    <t>Gr</t>
  </si>
  <si>
    <t>Wb</t>
  </si>
  <si>
    <t>CAXA实训</t>
  </si>
  <si>
    <t>三维动画设计实训</t>
  </si>
  <si>
    <t>Wm</t>
  </si>
  <si>
    <t>CAM仿真与加工优化</t>
  </si>
  <si>
    <t>Wq</t>
  </si>
  <si>
    <t>会计电算化实训</t>
  </si>
  <si>
    <t>方正飞腾理实实训</t>
  </si>
  <si>
    <t>操作系统实训</t>
  </si>
  <si>
    <t>电子设计与仿真技术实训</t>
  </si>
  <si>
    <t>数控仿真实训</t>
  </si>
  <si>
    <t>职业资格认证培训</t>
  </si>
  <si>
    <t>电气绘图实训</t>
  </si>
  <si>
    <t>机加基地</t>
  </si>
  <si>
    <t>金属熔焊原理与材料焊接实训</t>
  </si>
  <si>
    <t>S8</t>
  </si>
  <si>
    <t>字体设计实训</t>
  </si>
  <si>
    <t>WT</t>
  </si>
  <si>
    <t>Creo理实一体实训</t>
  </si>
  <si>
    <t>W0</t>
  </si>
  <si>
    <t>Jc</t>
  </si>
  <si>
    <t>J2</t>
  </si>
  <si>
    <t>J3</t>
  </si>
  <si>
    <t>J4</t>
  </si>
  <si>
    <t>Ja</t>
  </si>
  <si>
    <t>Je</t>
  </si>
  <si>
    <t>X1</t>
  </si>
  <si>
    <t>Gh</t>
  </si>
  <si>
    <t>S1</t>
  </si>
  <si>
    <r>
      <t>主管院长</t>
    </r>
    <r>
      <rPr>
        <sz val="10"/>
        <rFont val="Times New Roman"/>
        <family val="1"/>
      </rPr>
      <t>:</t>
    </r>
  </si>
  <si>
    <r>
      <t>编制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米保全</t>
    </r>
  </si>
  <si>
    <r>
      <t>2017.09</t>
    </r>
    <r>
      <rPr>
        <sz val="10"/>
        <rFont val="宋体"/>
        <family val="0"/>
      </rPr>
      <t>.</t>
    </r>
    <r>
      <rPr>
        <sz val="10"/>
        <rFont val="宋体"/>
        <family val="0"/>
      </rPr>
      <t>02</t>
    </r>
  </si>
  <si>
    <t>JX170101</t>
  </si>
  <si>
    <t>JX170102</t>
  </si>
  <si>
    <t>JX170301</t>
  </si>
  <si>
    <t>机械设计与制造</t>
  </si>
  <si>
    <t>JX170302</t>
  </si>
  <si>
    <t>JX170401</t>
  </si>
  <si>
    <t>JX170601</t>
  </si>
  <si>
    <t>材料工程技术</t>
  </si>
  <si>
    <t>XD170201</t>
  </si>
  <si>
    <t>XD170202</t>
  </si>
  <si>
    <t>XD170203</t>
  </si>
  <si>
    <t>数控技术</t>
  </si>
  <si>
    <t>X1</t>
  </si>
  <si>
    <t>Wj</t>
  </si>
  <si>
    <t>S1</t>
  </si>
  <si>
    <r>
      <t>X</t>
    </r>
    <r>
      <rPr>
        <sz val="7"/>
        <color indexed="10"/>
        <rFont val="宋体"/>
        <family val="0"/>
      </rPr>
      <t>D170301</t>
    </r>
  </si>
  <si>
    <r>
      <t>X</t>
    </r>
    <r>
      <rPr>
        <sz val="7"/>
        <color indexed="10"/>
        <rFont val="宋体"/>
        <family val="0"/>
      </rPr>
      <t>D170302</t>
    </r>
  </si>
  <si>
    <r>
      <t>X</t>
    </r>
    <r>
      <rPr>
        <sz val="7"/>
        <color indexed="10"/>
        <rFont val="宋体"/>
        <family val="0"/>
      </rPr>
      <t>D170303</t>
    </r>
  </si>
  <si>
    <r>
      <t>X</t>
    </r>
    <r>
      <rPr>
        <sz val="7"/>
        <color indexed="10"/>
        <rFont val="宋体"/>
        <family val="0"/>
      </rPr>
      <t>D170304</t>
    </r>
  </si>
  <si>
    <r>
      <t>X</t>
    </r>
    <r>
      <rPr>
        <sz val="7"/>
        <color indexed="10"/>
        <rFont val="宋体"/>
        <family val="0"/>
      </rPr>
      <t>D170305</t>
    </r>
  </si>
  <si>
    <r>
      <t>X</t>
    </r>
    <r>
      <rPr>
        <sz val="7"/>
        <color indexed="10"/>
        <rFont val="宋体"/>
        <family val="0"/>
      </rPr>
      <t>D170601</t>
    </r>
  </si>
  <si>
    <t>XD170701</t>
  </si>
  <si>
    <t>XD170801</t>
  </si>
  <si>
    <r>
      <t>XD17</t>
    </r>
    <r>
      <rPr>
        <sz val="7"/>
        <color indexed="10"/>
        <rFont val="宋体"/>
        <family val="0"/>
      </rPr>
      <t>1001</t>
    </r>
  </si>
  <si>
    <t>XD170802</t>
  </si>
  <si>
    <t>X11</t>
  </si>
  <si>
    <t>X12</t>
  </si>
  <si>
    <t>X13</t>
  </si>
  <si>
    <t>XD170901</t>
  </si>
  <si>
    <t>XD170902</t>
  </si>
  <si>
    <t>DQ170101</t>
  </si>
  <si>
    <t>应用电子技术</t>
  </si>
  <si>
    <t>Wj</t>
  </si>
  <si>
    <t>D12</t>
  </si>
  <si>
    <t>D04</t>
  </si>
  <si>
    <t>S</t>
  </si>
  <si>
    <t>DQ170201</t>
  </si>
  <si>
    <t>计算机信息管理</t>
  </si>
  <si>
    <t>W10</t>
  </si>
  <si>
    <t>W2</t>
  </si>
  <si>
    <t>W3</t>
  </si>
  <si>
    <t>S</t>
  </si>
  <si>
    <t>DQ170301</t>
  </si>
  <si>
    <t>计算机应用技术</t>
  </si>
  <si>
    <t>Wj</t>
  </si>
  <si>
    <t>W2</t>
  </si>
  <si>
    <t>DQ170302</t>
  </si>
  <si>
    <t>w3</t>
  </si>
  <si>
    <t>DQ170401</t>
  </si>
  <si>
    <t>电气</t>
  </si>
  <si>
    <t>D19</t>
  </si>
  <si>
    <t>D21</t>
  </si>
  <si>
    <t>S</t>
  </si>
  <si>
    <t>DQ170402</t>
  </si>
  <si>
    <t>DQ170403</t>
  </si>
  <si>
    <t>Wj</t>
  </si>
  <si>
    <t>D12</t>
  </si>
  <si>
    <t>DQ170404</t>
  </si>
  <si>
    <t>DQ170405</t>
  </si>
  <si>
    <t>DQ170801</t>
  </si>
  <si>
    <t>供用电技术</t>
  </si>
  <si>
    <t>电力拖动实训</t>
  </si>
  <si>
    <t>D19</t>
  </si>
  <si>
    <t>信息录入实训</t>
  </si>
  <si>
    <t>W10</t>
  </si>
  <si>
    <t>Wj</t>
  </si>
  <si>
    <t>汽车性能检测技术实训</t>
  </si>
  <si>
    <r>
      <t>X</t>
    </r>
    <r>
      <rPr>
        <sz val="9"/>
        <rFont val="宋体"/>
        <family val="0"/>
      </rPr>
      <t>12</t>
    </r>
  </si>
  <si>
    <t>汽车电器构造与检修实训</t>
  </si>
  <si>
    <r>
      <t>X</t>
    </r>
    <r>
      <rPr>
        <sz val="9"/>
        <rFont val="宋体"/>
        <family val="0"/>
      </rPr>
      <t>13</t>
    </r>
  </si>
  <si>
    <t>汽车发动机构造与检修实训</t>
  </si>
  <si>
    <r>
      <t>X</t>
    </r>
    <r>
      <rPr>
        <sz val="9"/>
        <rFont val="宋体"/>
        <family val="0"/>
      </rPr>
      <t>11</t>
    </r>
  </si>
  <si>
    <r>
      <t>16级校内</t>
    </r>
    <r>
      <rPr>
        <sz val="8"/>
        <rFont val="宋体"/>
        <family val="0"/>
      </rPr>
      <t xml:space="preserve">  </t>
    </r>
    <r>
      <rPr>
        <sz val="8"/>
        <rFont val="宋体"/>
        <family val="0"/>
      </rPr>
      <t>实习班</t>
    </r>
  </si>
  <si>
    <t>中职</t>
  </si>
  <si>
    <t>电气自动化+电子技术应用+汽车维修     /会计+计算机应用与维修</t>
  </si>
  <si>
    <t>N6</t>
  </si>
  <si>
    <t>D16/G1</t>
  </si>
  <si>
    <t>D08/G1</t>
  </si>
  <si>
    <t>Z1/G1</t>
  </si>
  <si>
    <t>Z5</t>
  </si>
  <si>
    <t>JS170901</t>
  </si>
  <si>
    <t>电气自动化设备安装与维修</t>
  </si>
  <si>
    <t>S</t>
  </si>
  <si>
    <r>
      <t>J</t>
    </r>
    <r>
      <rPr>
        <sz val="8"/>
        <rFont val="宋体"/>
        <family val="0"/>
      </rPr>
      <t>S170</t>
    </r>
    <r>
      <rPr>
        <sz val="8"/>
        <rFont val="宋体"/>
        <family val="0"/>
      </rPr>
      <t>9</t>
    </r>
    <r>
      <rPr>
        <sz val="8"/>
        <rFont val="宋体"/>
        <family val="0"/>
      </rPr>
      <t>0</t>
    </r>
    <r>
      <rPr>
        <sz val="8"/>
        <rFont val="宋体"/>
        <family val="0"/>
      </rPr>
      <t>2</t>
    </r>
  </si>
  <si>
    <r>
      <t>JS170</t>
    </r>
    <r>
      <rPr>
        <sz val="8"/>
        <rFont val="宋体"/>
        <family val="0"/>
      </rPr>
      <t>903</t>
    </r>
  </si>
  <si>
    <t>中职</t>
  </si>
  <si>
    <t>JS171001</t>
  </si>
  <si>
    <t>电子技术应用</t>
  </si>
  <si>
    <r>
      <t>J</t>
    </r>
    <r>
      <rPr>
        <sz val="8"/>
        <rFont val="宋体"/>
        <family val="0"/>
      </rPr>
      <t>S170701</t>
    </r>
  </si>
  <si>
    <t>汽车维修</t>
  </si>
  <si>
    <t>N6</t>
  </si>
  <si>
    <t>JS170401</t>
  </si>
  <si>
    <t>中职</t>
  </si>
  <si>
    <t>计算机应用与维修</t>
  </si>
  <si>
    <t>JS170501</t>
  </si>
  <si>
    <t>电子商务</t>
  </si>
  <si>
    <t>JS170801</t>
  </si>
  <si>
    <t>会计</t>
  </si>
  <si>
    <t>G1</t>
  </si>
  <si>
    <t>计算机操作综合技能</t>
  </si>
  <si>
    <t>Z5</t>
  </si>
  <si>
    <t>L</t>
  </si>
  <si>
    <r>
      <t>2017.09.</t>
    </r>
    <r>
      <rPr>
        <sz val="12"/>
        <rFont val="宋体"/>
        <family val="0"/>
      </rPr>
      <t>20</t>
    </r>
  </si>
  <si>
    <r>
      <t>2017</t>
    </r>
    <r>
      <rPr>
        <sz val="12"/>
        <rFont val="宋体"/>
        <family val="0"/>
      </rPr>
      <t>.0</t>
    </r>
    <r>
      <rPr>
        <sz val="12"/>
        <rFont val="宋体"/>
        <family val="0"/>
      </rPr>
      <t>9</t>
    </r>
    <r>
      <rPr>
        <sz val="12"/>
        <rFont val="宋体"/>
        <family val="0"/>
      </rPr>
      <t>.</t>
    </r>
    <r>
      <rPr>
        <sz val="12"/>
        <rFont val="宋体"/>
        <family val="0"/>
      </rPr>
      <t>20</t>
    </r>
  </si>
  <si>
    <t>计算机应用基础</t>
  </si>
  <si>
    <t>金工实习</t>
  </si>
  <si>
    <t>JG170101</t>
  </si>
  <si>
    <t>G3</t>
  </si>
  <si>
    <t>JG170102</t>
  </si>
  <si>
    <t>JG170103</t>
  </si>
  <si>
    <t>JG170104</t>
  </si>
  <si>
    <t>JG170201</t>
  </si>
  <si>
    <t>电子商务</t>
  </si>
  <si>
    <t>W1</t>
  </si>
  <si>
    <t>JG170202</t>
  </si>
  <si>
    <t>JG170501</t>
  </si>
  <si>
    <t>JG170601</t>
  </si>
  <si>
    <t>JG170602</t>
  </si>
  <si>
    <t>JG170701</t>
  </si>
  <si>
    <t>广告设计与制作</t>
  </si>
  <si>
    <t>W3</t>
  </si>
  <si>
    <t>JG170801</t>
  </si>
  <si>
    <t>建设工程管理</t>
  </si>
  <si>
    <r>
      <t>D1</t>
    </r>
    <r>
      <rPr>
        <sz val="8"/>
        <rFont val="宋体"/>
        <family val="0"/>
      </rPr>
      <t>6</t>
    </r>
    <r>
      <rPr>
        <sz val="8"/>
        <rFont val="宋体"/>
        <family val="0"/>
      </rPr>
      <t>/G1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</si>
</sst>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0_ "/>
    <numFmt numFmtId="190" formatCode="0.000_ "/>
    <numFmt numFmtId="191" formatCode="0_ "/>
  </numFmts>
  <fonts count="70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6.6"/>
      <color indexed="12"/>
      <name val="宋体"/>
      <family val="0"/>
    </font>
    <font>
      <u val="single"/>
      <sz val="6.6"/>
      <color indexed="36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9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b/>
      <sz val="6"/>
      <name val="宋体"/>
      <family val="0"/>
    </font>
    <font>
      <sz val="9"/>
      <name val="Times New Roman"/>
      <family val="1"/>
    </font>
    <font>
      <sz val="10"/>
      <name val="Times New Roman"/>
      <family val="1"/>
    </font>
    <font>
      <sz val="7"/>
      <color indexed="10"/>
      <name val="宋体"/>
      <family val="0"/>
    </font>
    <font>
      <sz val="7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7"/>
      <color indexed="8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6"/>
      <name val="宋体"/>
      <family val="0"/>
    </font>
    <font>
      <sz val="9"/>
      <color indexed="1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7"/>
      <name val="Calibri"/>
      <family val="0"/>
    </font>
    <font>
      <sz val="12"/>
      <color rgb="FFFF0000"/>
      <name val="宋体"/>
      <family val="0"/>
    </font>
    <font>
      <sz val="9"/>
      <name val="Calibri"/>
      <family val="0"/>
    </font>
    <font>
      <sz val="8"/>
      <name val="Cambria"/>
      <family val="0"/>
    </font>
    <font>
      <sz val="7"/>
      <color rgb="FFFF0000"/>
      <name val="Calibri"/>
      <family val="0"/>
    </font>
    <font>
      <sz val="7"/>
      <color theme="1"/>
      <name val="Calibri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  <font>
      <sz val="8"/>
      <name val="Calibri"/>
      <family val="0"/>
    </font>
    <font>
      <sz val="6"/>
      <name val="Calibri"/>
      <family val="0"/>
    </font>
    <font>
      <sz val="9"/>
      <color rgb="FFFF0000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17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18" borderId="5" applyNumberFormat="0" applyAlignment="0" applyProtection="0"/>
    <xf numFmtId="0" fontId="50" fillId="19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18" borderId="8" applyNumberFormat="0" applyAlignment="0" applyProtection="0"/>
    <xf numFmtId="0" fontId="56" fillId="25" borderId="5" applyNumberFormat="0" applyAlignment="0" applyProtection="0"/>
    <xf numFmtId="0" fontId="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0" fillId="26" borderId="9" applyNumberFormat="0" applyFont="0" applyAlignment="0" applyProtection="0"/>
  </cellStyleXfs>
  <cellXfs count="41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27" borderId="0" xfId="0" applyFont="1" applyFill="1" applyBorder="1" applyAlignment="1">
      <alignment horizontal="left"/>
    </xf>
    <xf numFmtId="0" fontId="0" fillId="27" borderId="0" xfId="0" applyFont="1" applyFill="1" applyBorder="1" applyAlignment="1">
      <alignment horizontal="center"/>
    </xf>
    <xf numFmtId="0" fontId="0" fillId="27" borderId="0" xfId="0" applyFont="1" applyFill="1" applyAlignment="1">
      <alignment horizontal="center" vertical="center"/>
    </xf>
    <xf numFmtId="0" fontId="0" fillId="27" borderId="0" xfId="0" applyFont="1" applyFill="1" applyBorder="1" applyAlignment="1">
      <alignment vertical="center"/>
    </xf>
    <xf numFmtId="0" fontId="0" fillId="27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82">
      <alignment vertical="center"/>
      <protection/>
    </xf>
    <xf numFmtId="0" fontId="0" fillId="0" borderId="0" xfId="82" applyFill="1">
      <alignment vertical="center"/>
      <protection/>
    </xf>
    <xf numFmtId="0" fontId="0" fillId="0" borderId="0" xfId="82" applyFill="1" applyBorder="1">
      <alignment vertical="center"/>
      <protection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57" fillId="27" borderId="13" xfId="0" applyFont="1" applyFill="1" applyBorder="1" applyAlignment="1">
      <alignment horizontal="center" vertical="center"/>
    </xf>
    <xf numFmtId="0" fontId="57" fillId="27" borderId="14" xfId="0" applyFont="1" applyFill="1" applyBorder="1" applyAlignment="1">
      <alignment horizontal="center" vertical="center"/>
    </xf>
    <xf numFmtId="0" fontId="57" fillId="27" borderId="15" xfId="0" applyFont="1" applyFill="1" applyBorder="1" applyAlignment="1">
      <alignment horizontal="center" vertical="center"/>
    </xf>
    <xf numFmtId="0" fontId="57" fillId="27" borderId="16" xfId="0" applyFont="1" applyFill="1" applyBorder="1" applyAlignment="1" quotePrefix="1">
      <alignment horizontal="center" vertical="center"/>
    </xf>
    <xf numFmtId="0" fontId="57" fillId="27" borderId="17" xfId="0" applyFont="1" applyFill="1" applyBorder="1" applyAlignment="1" quotePrefix="1">
      <alignment horizontal="center" vertical="center"/>
    </xf>
    <xf numFmtId="0" fontId="57" fillId="27" borderId="18" xfId="0" applyFont="1" applyFill="1" applyBorder="1" applyAlignment="1" quotePrefix="1">
      <alignment horizontal="center" vertical="center"/>
    </xf>
    <xf numFmtId="0" fontId="0" fillId="28" borderId="0" xfId="0" applyFill="1" applyAlignment="1">
      <alignment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28" borderId="22" xfId="0" applyFont="1" applyFill="1" applyBorder="1" applyAlignment="1">
      <alignment horizontal="center" vertical="center"/>
    </xf>
    <xf numFmtId="0" fontId="14" fillId="28" borderId="23" xfId="89" applyFont="1" applyFill="1" applyBorder="1" applyAlignment="1">
      <alignment horizontal="center" vertical="center"/>
      <protection/>
    </xf>
    <xf numFmtId="0" fontId="14" fillId="0" borderId="2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28" borderId="25" xfId="0" applyFont="1" applyFill="1" applyBorder="1" applyAlignment="1">
      <alignment horizontal="center" vertical="center"/>
    </xf>
    <xf numFmtId="0" fontId="14" fillId="28" borderId="26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58" fillId="28" borderId="0" xfId="0" applyFont="1" applyFill="1" applyAlignment="1">
      <alignment vertical="center"/>
    </xf>
    <xf numFmtId="0" fontId="14" fillId="28" borderId="10" xfId="0" applyFont="1" applyFill="1" applyBorder="1" applyAlignment="1">
      <alignment horizontal="center" vertical="center"/>
    </xf>
    <xf numFmtId="0" fontId="14" fillId="28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57" fillId="27" borderId="22" xfId="0" applyFont="1" applyFill="1" applyBorder="1" applyAlignment="1">
      <alignment horizontal="center" vertical="center"/>
    </xf>
    <xf numFmtId="0" fontId="57" fillId="27" borderId="24" xfId="0" applyFont="1" applyFill="1" applyBorder="1" applyAlignment="1">
      <alignment horizontal="center" vertical="center"/>
    </xf>
    <xf numFmtId="0" fontId="57" fillId="27" borderId="25" xfId="0" applyFont="1" applyFill="1" applyBorder="1" applyAlignment="1">
      <alignment horizontal="center" vertical="center"/>
    </xf>
    <xf numFmtId="0" fontId="57" fillId="27" borderId="27" xfId="0" applyFont="1" applyFill="1" applyBorder="1" applyAlignment="1">
      <alignment horizontal="center" vertical="center"/>
    </xf>
    <xf numFmtId="0" fontId="57" fillId="28" borderId="25" xfId="0" applyFont="1" applyFill="1" applyBorder="1" applyAlignment="1">
      <alignment horizontal="center" vertical="center"/>
    </xf>
    <xf numFmtId="0" fontId="57" fillId="28" borderId="27" xfId="0" applyFont="1" applyFill="1" applyBorder="1" applyAlignment="1">
      <alignment horizontal="center" vertical="center"/>
    </xf>
    <xf numFmtId="0" fontId="57" fillId="27" borderId="28" xfId="0" applyFont="1" applyFill="1" applyBorder="1" applyAlignment="1">
      <alignment horizontal="center" vertical="center"/>
    </xf>
    <xf numFmtId="0" fontId="57" fillId="27" borderId="29" xfId="0" applyFont="1" applyFill="1" applyBorder="1" applyAlignment="1">
      <alignment horizontal="center" vertical="center"/>
    </xf>
    <xf numFmtId="0" fontId="57" fillId="27" borderId="1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59" fillId="27" borderId="13" xfId="0" applyFont="1" applyFill="1" applyBorder="1" applyAlignment="1">
      <alignment horizontal="center" vertical="center"/>
    </xf>
    <xf numFmtId="0" fontId="59" fillId="27" borderId="14" xfId="0" applyFont="1" applyFill="1" applyBorder="1" applyAlignment="1">
      <alignment horizontal="center" vertical="center"/>
    </xf>
    <xf numFmtId="0" fontId="59" fillId="27" borderId="15" xfId="0" applyFont="1" applyFill="1" applyBorder="1" applyAlignment="1">
      <alignment horizontal="center" vertical="center"/>
    </xf>
    <xf numFmtId="0" fontId="57" fillId="27" borderId="22" xfId="0" applyFont="1" applyFill="1" applyBorder="1" applyAlignment="1">
      <alignment horizontal="center" vertical="center"/>
    </xf>
    <xf numFmtId="0" fontId="57" fillId="27" borderId="23" xfId="0" applyFont="1" applyFill="1" applyBorder="1" applyAlignment="1">
      <alignment horizontal="center" vertical="center"/>
    </xf>
    <xf numFmtId="0" fontId="57" fillId="27" borderId="25" xfId="0" applyFont="1" applyFill="1" applyBorder="1" applyAlignment="1">
      <alignment horizontal="center" vertical="center"/>
    </xf>
    <xf numFmtId="0" fontId="57" fillId="27" borderId="26" xfId="0" applyFont="1" applyFill="1" applyBorder="1" applyAlignment="1">
      <alignment horizontal="center" vertical="center"/>
    </xf>
    <xf numFmtId="0" fontId="14" fillId="28" borderId="25" xfId="0" applyFont="1" applyFill="1" applyBorder="1" applyAlignment="1">
      <alignment horizontal="center" vertical="center"/>
    </xf>
    <xf numFmtId="0" fontId="57" fillId="27" borderId="28" xfId="0" applyFont="1" applyFill="1" applyBorder="1" applyAlignment="1">
      <alignment horizontal="center" vertical="center"/>
    </xf>
    <xf numFmtId="0" fontId="57" fillId="27" borderId="31" xfId="0" applyFont="1" applyFill="1" applyBorder="1" applyAlignment="1">
      <alignment horizontal="center" vertical="center"/>
    </xf>
    <xf numFmtId="0" fontId="57" fillId="28" borderId="25" xfId="0" applyFont="1" applyFill="1" applyBorder="1" applyAlignment="1">
      <alignment horizontal="center" vertical="center"/>
    </xf>
    <xf numFmtId="0" fontId="57" fillId="28" borderId="36" xfId="0" applyFont="1" applyFill="1" applyBorder="1" applyAlignment="1">
      <alignment horizontal="center" vertical="center"/>
    </xf>
    <xf numFmtId="0" fontId="57" fillId="28" borderId="37" xfId="0" applyFont="1" applyFill="1" applyBorder="1" applyAlignment="1">
      <alignment horizontal="center" vertical="center"/>
    </xf>
    <xf numFmtId="0" fontId="57" fillId="27" borderId="38" xfId="0" applyFont="1" applyFill="1" applyBorder="1" applyAlignment="1">
      <alignment horizontal="center" vertical="center"/>
    </xf>
    <xf numFmtId="0" fontId="57" fillId="27" borderId="10" xfId="0" applyFont="1" applyFill="1" applyBorder="1" applyAlignment="1">
      <alignment horizontal="center" vertical="center"/>
    </xf>
    <xf numFmtId="0" fontId="57" fillId="27" borderId="11" xfId="0" applyFont="1" applyFill="1" applyBorder="1" applyAlignment="1">
      <alignment horizontal="center" vertical="center"/>
    </xf>
    <xf numFmtId="0" fontId="14" fillId="28" borderId="39" xfId="89" applyFont="1" applyFill="1" applyBorder="1" applyAlignment="1">
      <alignment horizontal="center" vertical="center"/>
      <protection/>
    </xf>
    <xf numFmtId="0" fontId="14" fillId="28" borderId="40" xfId="89" applyFont="1" applyFill="1" applyBorder="1" applyAlignment="1">
      <alignment horizontal="center" vertical="center"/>
      <protection/>
    </xf>
    <xf numFmtId="0" fontId="14" fillId="28" borderId="25" xfId="89" applyFont="1" applyFill="1" applyBorder="1" applyAlignment="1">
      <alignment horizontal="center" vertical="center"/>
      <protection/>
    </xf>
    <xf numFmtId="0" fontId="14" fillId="28" borderId="26" xfId="89" applyFont="1" applyFill="1" applyBorder="1" applyAlignment="1">
      <alignment horizontal="center" vertical="center"/>
      <protection/>
    </xf>
    <xf numFmtId="0" fontId="14" fillId="28" borderId="25" xfId="90" applyFont="1" applyFill="1" applyBorder="1" applyAlignment="1">
      <alignment horizontal="center" vertical="center"/>
      <protection/>
    </xf>
    <xf numFmtId="0" fontId="14" fillId="28" borderId="26" xfId="90" applyFont="1" applyFill="1" applyBorder="1" applyAlignment="1">
      <alignment horizontal="center" vertical="center"/>
      <protection/>
    </xf>
    <xf numFmtId="0" fontId="14" fillId="28" borderId="28" xfId="89" applyFont="1" applyFill="1" applyBorder="1" applyAlignment="1">
      <alignment horizontal="center" vertical="center"/>
      <protection/>
    </xf>
    <xf numFmtId="0" fontId="14" fillId="28" borderId="38" xfId="89" applyFont="1" applyFill="1" applyBorder="1" applyAlignment="1">
      <alignment horizontal="center" vertical="center"/>
      <protection/>
    </xf>
    <xf numFmtId="0" fontId="14" fillId="28" borderId="10" xfId="89" applyFont="1" applyFill="1" applyBorder="1" applyAlignment="1">
      <alignment horizontal="center" vertical="center"/>
      <protection/>
    </xf>
    <xf numFmtId="0" fontId="14" fillId="28" borderId="11" xfId="89" applyFont="1" applyFill="1" applyBorder="1" applyAlignment="1">
      <alignment horizontal="center" vertical="center"/>
      <protection/>
    </xf>
    <xf numFmtId="0" fontId="57" fillId="27" borderId="39" xfId="0" applyFont="1" applyFill="1" applyBorder="1" applyAlignment="1">
      <alignment horizontal="center" vertical="center"/>
    </xf>
    <xf numFmtId="0" fontId="57" fillId="27" borderId="40" xfId="0" applyFont="1" applyFill="1" applyBorder="1" applyAlignment="1">
      <alignment horizontal="center" vertical="center"/>
    </xf>
    <xf numFmtId="0" fontId="57" fillId="28" borderId="28" xfId="0" applyFont="1" applyFill="1" applyBorder="1" applyAlignment="1">
      <alignment horizontal="center" vertical="center"/>
    </xf>
    <xf numFmtId="0" fontId="57" fillId="28" borderId="38" xfId="0" applyFont="1" applyFill="1" applyBorder="1" applyAlignment="1">
      <alignment horizontal="center" vertical="center"/>
    </xf>
    <xf numFmtId="0" fontId="14" fillId="28" borderId="39" xfId="59" applyFont="1" applyFill="1" applyBorder="1" applyAlignment="1">
      <alignment horizontal="center" vertical="center"/>
      <protection/>
    </xf>
    <xf numFmtId="0" fontId="14" fillId="28" borderId="41" xfId="59" applyFont="1" applyFill="1" applyBorder="1" applyAlignment="1">
      <alignment horizontal="center" vertical="center"/>
      <protection/>
    </xf>
    <xf numFmtId="0" fontId="14" fillId="28" borderId="25" xfId="59" applyFont="1" applyFill="1" applyBorder="1" applyAlignment="1">
      <alignment horizontal="center" vertical="center"/>
      <protection/>
    </xf>
    <xf numFmtId="0" fontId="14" fillId="28" borderId="26" xfId="59" applyFont="1" applyFill="1" applyBorder="1" applyAlignment="1">
      <alignment horizontal="center" vertical="center"/>
      <protection/>
    </xf>
    <xf numFmtId="0" fontId="58" fillId="28" borderId="0" xfId="0" applyFont="1" applyFill="1" applyAlignment="1">
      <alignment vertical="center"/>
    </xf>
    <xf numFmtId="0" fontId="14" fillId="28" borderId="26" xfId="0" applyFont="1" applyFill="1" applyBorder="1" applyAlignment="1">
      <alignment horizontal="center" vertical="center"/>
    </xf>
    <xf numFmtId="0" fontId="14" fillId="28" borderId="40" xfId="59" applyFont="1" applyFill="1" applyBorder="1" applyAlignment="1">
      <alignment horizontal="center" vertical="center"/>
      <protection/>
    </xf>
    <xf numFmtId="0" fontId="14" fillId="28" borderId="10" xfId="59" applyFont="1" applyFill="1" applyBorder="1" applyAlignment="1">
      <alignment horizontal="center" vertical="center"/>
      <protection/>
    </xf>
    <xf numFmtId="0" fontId="14" fillId="28" borderId="28" xfId="90" applyFont="1" applyFill="1" applyBorder="1" applyAlignment="1">
      <alignment horizontal="center" vertical="center"/>
      <protection/>
    </xf>
    <xf numFmtId="0" fontId="14" fillId="28" borderId="38" xfId="59" applyFont="1" applyFill="1" applyBorder="1" applyAlignment="1">
      <alignment horizontal="center" vertical="center"/>
      <protection/>
    </xf>
    <xf numFmtId="0" fontId="57" fillId="28" borderId="22" xfId="0" applyFont="1" applyFill="1" applyBorder="1" applyAlignment="1">
      <alignment horizontal="center" vertical="center"/>
    </xf>
    <xf numFmtId="0" fontId="57" fillId="28" borderId="23" xfId="0" applyFont="1" applyFill="1" applyBorder="1" applyAlignment="1">
      <alignment horizontal="center" vertical="center"/>
    </xf>
    <xf numFmtId="0" fontId="57" fillId="28" borderId="26" xfId="0" applyFont="1" applyFill="1" applyBorder="1" applyAlignment="1">
      <alignment horizontal="center" vertical="center"/>
    </xf>
    <xf numFmtId="0" fontId="14" fillId="28" borderId="22" xfId="60" applyFont="1" applyFill="1" applyBorder="1" applyAlignment="1">
      <alignment horizontal="center" vertical="center"/>
      <protection/>
    </xf>
    <xf numFmtId="0" fontId="14" fillId="28" borderId="23" xfId="60" applyFont="1" applyFill="1" applyBorder="1" applyAlignment="1">
      <alignment horizontal="center" vertical="center"/>
      <protection/>
    </xf>
    <xf numFmtId="0" fontId="14" fillId="28" borderId="25" xfId="60" applyFont="1" applyFill="1" applyBorder="1" applyAlignment="1">
      <alignment horizontal="center" vertical="center"/>
      <protection/>
    </xf>
    <xf numFmtId="0" fontId="14" fillId="28" borderId="26" xfId="60" applyFont="1" applyFill="1" applyBorder="1" applyAlignment="1">
      <alignment horizontal="center" vertical="center"/>
      <protection/>
    </xf>
    <xf numFmtId="0" fontId="14" fillId="28" borderId="10" xfId="60" applyFont="1" applyFill="1" applyBorder="1" applyAlignment="1">
      <alignment horizontal="center" vertical="center"/>
      <protection/>
    </xf>
    <xf numFmtId="0" fontId="14" fillId="28" borderId="11" xfId="60" applyFont="1" applyFill="1" applyBorder="1" applyAlignment="1">
      <alignment horizontal="center" vertical="center"/>
      <protection/>
    </xf>
    <xf numFmtId="0" fontId="13" fillId="0" borderId="2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4" fillId="28" borderId="22" xfId="0" applyFont="1" applyFill="1" applyBorder="1" applyAlignment="1">
      <alignment horizontal="center" vertical="center"/>
    </xf>
    <xf numFmtId="0" fontId="14" fillId="28" borderId="24" xfId="0" applyFont="1" applyFill="1" applyBorder="1" applyAlignment="1">
      <alignment horizontal="center" vertical="center"/>
    </xf>
    <xf numFmtId="0" fontId="14" fillId="28" borderId="25" xfId="0" applyFont="1" applyFill="1" applyBorder="1" applyAlignment="1">
      <alignment horizontal="center" vertical="center"/>
    </xf>
    <xf numFmtId="0" fontId="14" fillId="28" borderId="27" xfId="0" applyFont="1" applyFill="1" applyBorder="1" applyAlignment="1">
      <alignment horizontal="center" vertical="center"/>
    </xf>
    <xf numFmtId="0" fontId="14" fillId="28" borderId="25" xfId="87" applyFont="1" applyFill="1" applyBorder="1" applyAlignment="1">
      <alignment horizontal="center" vertical="center"/>
      <protection/>
    </xf>
    <xf numFmtId="0" fontId="14" fillId="28" borderId="10" xfId="87" applyFont="1" applyFill="1" applyBorder="1" applyAlignment="1">
      <alignment horizontal="center" vertical="center"/>
      <protection/>
    </xf>
    <xf numFmtId="0" fontId="14" fillId="28" borderId="10" xfId="0" applyFont="1" applyFill="1" applyBorder="1" applyAlignment="1">
      <alignment horizontal="center" vertical="center"/>
    </xf>
    <xf numFmtId="0" fontId="14" fillId="28" borderId="12" xfId="0" applyFont="1" applyFill="1" applyBorder="1" applyAlignment="1">
      <alignment horizontal="center" vertical="center"/>
    </xf>
    <xf numFmtId="0" fontId="60" fillId="28" borderId="22" xfId="0" applyFont="1" applyFill="1" applyBorder="1" applyAlignment="1">
      <alignment horizontal="center" vertical="center"/>
    </xf>
    <xf numFmtId="0" fontId="60" fillId="28" borderId="24" xfId="0" applyFont="1" applyFill="1" applyBorder="1" applyAlignment="1">
      <alignment horizontal="center" vertical="center"/>
    </xf>
    <xf numFmtId="0" fontId="60" fillId="28" borderId="25" xfId="0" applyFont="1" applyFill="1" applyBorder="1" applyAlignment="1">
      <alignment horizontal="center" vertical="center"/>
    </xf>
    <xf numFmtId="0" fontId="60" fillId="28" borderId="27" xfId="0" applyFont="1" applyFill="1" applyBorder="1" applyAlignment="1">
      <alignment horizontal="center" vertical="center"/>
    </xf>
    <xf numFmtId="0" fontId="60" fillId="28" borderId="25" xfId="87" applyFont="1" applyFill="1" applyBorder="1" applyAlignment="1">
      <alignment horizontal="center" vertical="center"/>
      <protection/>
    </xf>
    <xf numFmtId="0" fontId="60" fillId="28" borderId="10" xfId="87" applyFont="1" applyFill="1" applyBorder="1" applyAlignment="1">
      <alignment horizontal="center" vertical="center"/>
      <protection/>
    </xf>
    <xf numFmtId="0" fontId="60" fillId="28" borderId="10" xfId="0" applyFont="1" applyFill="1" applyBorder="1" applyAlignment="1">
      <alignment horizontal="center" vertical="center"/>
    </xf>
    <xf numFmtId="0" fontId="60" fillId="28" borderId="12" xfId="0" applyFont="1" applyFill="1" applyBorder="1" applyAlignment="1">
      <alignment horizontal="center" vertical="center"/>
    </xf>
    <xf numFmtId="0" fontId="60" fillId="28" borderId="16" xfId="0" applyFont="1" applyFill="1" applyBorder="1" applyAlignment="1">
      <alignment horizontal="center" vertical="center"/>
    </xf>
    <xf numFmtId="0" fontId="60" fillId="28" borderId="16" xfId="0" applyFont="1" applyFill="1" applyBorder="1" applyAlignment="1" quotePrefix="1">
      <alignment horizontal="center" vertical="center"/>
    </xf>
    <xf numFmtId="0" fontId="60" fillId="28" borderId="17" xfId="0" applyFont="1" applyFill="1" applyBorder="1" applyAlignment="1">
      <alignment horizontal="center" vertical="center"/>
    </xf>
    <xf numFmtId="0" fontId="60" fillId="28" borderId="17" xfId="0" applyFont="1" applyFill="1" applyBorder="1" applyAlignment="1" quotePrefix="1">
      <alignment horizontal="center" vertical="center"/>
    </xf>
    <xf numFmtId="0" fontId="60" fillId="28" borderId="18" xfId="0" applyFont="1" applyFill="1" applyBorder="1" applyAlignment="1">
      <alignment horizontal="center" vertical="center"/>
    </xf>
    <xf numFmtId="0" fontId="60" fillId="28" borderId="18" xfId="0" applyFont="1" applyFill="1" applyBorder="1" applyAlignment="1" quotePrefix="1">
      <alignment horizontal="center" vertical="center"/>
    </xf>
    <xf numFmtId="0" fontId="60" fillId="28" borderId="23" xfId="0" applyFont="1" applyFill="1" applyBorder="1" applyAlignment="1">
      <alignment horizontal="center" vertical="center"/>
    </xf>
    <xf numFmtId="0" fontId="60" fillId="28" borderId="26" xfId="0" applyFont="1" applyFill="1" applyBorder="1" applyAlignment="1">
      <alignment horizontal="center" vertical="center"/>
    </xf>
    <xf numFmtId="0" fontId="60" fillId="28" borderId="11" xfId="0" applyFont="1" applyFill="1" applyBorder="1" applyAlignment="1">
      <alignment horizontal="center" vertical="center"/>
    </xf>
    <xf numFmtId="0" fontId="57" fillId="27" borderId="16" xfId="0" applyFont="1" applyFill="1" applyBorder="1" applyAlignment="1">
      <alignment horizontal="center" vertical="center"/>
    </xf>
    <xf numFmtId="0" fontId="57" fillId="27" borderId="22" xfId="0" applyFont="1" applyFill="1" applyBorder="1" applyAlignment="1">
      <alignment horizontal="center" vertical="center"/>
    </xf>
    <xf numFmtId="0" fontId="57" fillId="27" borderId="42" xfId="0" applyFont="1" applyFill="1" applyBorder="1" applyAlignment="1">
      <alignment horizontal="center" vertical="center"/>
    </xf>
    <xf numFmtId="0" fontId="57" fillId="27" borderId="25" xfId="0" applyFont="1" applyFill="1" applyBorder="1" applyAlignment="1">
      <alignment horizontal="center" vertical="center"/>
    </xf>
    <xf numFmtId="0" fontId="57" fillId="28" borderId="17" xfId="0" applyFont="1" applyFill="1" applyBorder="1" applyAlignment="1">
      <alignment horizontal="center" vertical="center"/>
    </xf>
    <xf numFmtId="0" fontId="57" fillId="28" borderId="25" xfId="0" applyFont="1" applyFill="1" applyBorder="1" applyAlignment="1">
      <alignment horizontal="center" vertical="center"/>
    </xf>
    <xf numFmtId="0" fontId="57" fillId="28" borderId="28" xfId="0" applyFont="1" applyFill="1" applyBorder="1" applyAlignment="1">
      <alignment horizontal="center" vertical="center"/>
    </xf>
    <xf numFmtId="0" fontId="57" fillId="27" borderId="43" xfId="0" applyFont="1" applyFill="1" applyBorder="1" applyAlignment="1">
      <alignment horizontal="center" vertical="center"/>
    </xf>
    <xf numFmtId="0" fontId="57" fillId="27" borderId="28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7" fillId="27" borderId="17" xfId="0" applyFont="1" applyFill="1" applyBorder="1" applyAlignment="1">
      <alignment horizontal="center" vertical="center"/>
    </xf>
    <xf numFmtId="0" fontId="57" fillId="27" borderId="33" xfId="0" applyFont="1" applyFill="1" applyBorder="1" applyAlignment="1">
      <alignment horizontal="center" vertical="center"/>
    </xf>
    <xf numFmtId="0" fontId="57" fillId="28" borderId="44" xfId="0" applyFont="1" applyFill="1" applyBorder="1" applyAlignment="1">
      <alignment horizontal="center" vertical="center"/>
    </xf>
    <xf numFmtId="0" fontId="57" fillId="27" borderId="45" xfId="0" applyFont="1" applyFill="1" applyBorder="1" applyAlignment="1">
      <alignment horizontal="center" vertical="center"/>
    </xf>
    <xf numFmtId="0" fontId="57" fillId="27" borderId="18" xfId="0" applyFont="1" applyFill="1" applyBorder="1" applyAlignment="1">
      <alignment horizontal="center" vertical="center"/>
    </xf>
    <xf numFmtId="0" fontId="57" fillId="27" borderId="10" xfId="0" applyFont="1" applyFill="1" applyBorder="1" applyAlignment="1">
      <alignment horizontal="center" vertical="center"/>
    </xf>
    <xf numFmtId="0" fontId="57" fillId="0" borderId="42" xfId="0" applyFont="1" applyFill="1" applyBorder="1" applyAlignment="1">
      <alignment horizontal="center" vertical="center"/>
    </xf>
    <xf numFmtId="0" fontId="57" fillId="27" borderId="39" xfId="0" applyFont="1" applyFill="1" applyBorder="1" applyAlignment="1">
      <alignment horizontal="center" vertical="center"/>
    </xf>
    <xf numFmtId="0" fontId="57" fillId="0" borderId="43" xfId="0" applyFont="1" applyFill="1" applyBorder="1" applyAlignment="1">
      <alignment horizontal="center" vertical="center"/>
    </xf>
    <xf numFmtId="0" fontId="57" fillId="28" borderId="43" xfId="0" applyFont="1" applyFill="1" applyBorder="1" applyAlignment="1">
      <alignment horizontal="center" vertical="center"/>
    </xf>
    <xf numFmtId="0" fontId="57" fillId="28" borderId="16" xfId="0" applyFont="1" applyFill="1" applyBorder="1" applyAlignment="1">
      <alignment horizontal="center" vertical="center"/>
    </xf>
    <xf numFmtId="0" fontId="57" fillId="28" borderId="22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28" borderId="28" xfId="0" applyFont="1" applyFill="1" applyBorder="1" applyAlignment="1">
      <alignment horizontal="center" vertical="center"/>
    </xf>
    <xf numFmtId="0" fontId="14" fillId="28" borderId="25" xfId="62" applyFont="1" applyFill="1" applyBorder="1" applyAlignment="1">
      <alignment horizontal="center" vertical="center"/>
      <protection/>
    </xf>
    <xf numFmtId="0" fontId="14" fillId="0" borderId="42" xfId="59" applyFont="1" applyFill="1" applyBorder="1" applyAlignment="1">
      <alignment horizontal="center" vertical="center"/>
      <protection/>
    </xf>
    <xf numFmtId="0" fontId="14" fillId="0" borderId="17" xfId="59" applyFont="1" applyFill="1" applyBorder="1" applyAlignment="1">
      <alignment horizontal="center" vertical="center"/>
      <protection/>
    </xf>
    <xf numFmtId="0" fontId="14" fillId="28" borderId="25" xfId="59" applyFont="1" applyFill="1" applyBorder="1" applyAlignment="1">
      <alignment horizontal="center" vertical="center"/>
      <protection/>
    </xf>
    <xf numFmtId="0" fontId="14" fillId="0" borderId="17" xfId="60" applyFont="1" applyFill="1" applyBorder="1" applyAlignment="1">
      <alignment horizontal="center" vertical="center"/>
      <protection/>
    </xf>
    <xf numFmtId="0" fontId="14" fillId="28" borderId="25" xfId="86" applyFont="1" applyFill="1" applyBorder="1" applyAlignment="1">
      <alignment horizontal="center" vertical="center"/>
      <protection/>
    </xf>
    <xf numFmtId="0" fontId="14" fillId="0" borderId="16" xfId="60" applyFont="1" applyFill="1" applyBorder="1" applyAlignment="1">
      <alignment horizontal="center" vertical="center"/>
      <protection/>
    </xf>
    <xf numFmtId="0" fontId="14" fillId="28" borderId="22" xfId="0" applyFont="1" applyFill="1" applyBorder="1" applyAlignment="1">
      <alignment horizontal="center" vertical="center" wrapText="1"/>
    </xf>
    <xf numFmtId="0" fontId="14" fillId="28" borderId="25" xfId="0" applyFont="1" applyFill="1" applyBorder="1" applyAlignment="1">
      <alignment horizontal="center" vertical="center" wrapText="1"/>
    </xf>
    <xf numFmtId="0" fontId="14" fillId="28" borderId="25" xfId="60" applyFont="1" applyFill="1" applyBorder="1" applyAlignment="1">
      <alignment horizontal="center" vertical="center"/>
      <protection/>
    </xf>
    <xf numFmtId="0" fontId="14" fillId="28" borderId="10" xfId="60" applyFont="1" applyFill="1" applyBorder="1" applyAlignment="1">
      <alignment horizontal="center" vertical="center"/>
      <protection/>
    </xf>
    <xf numFmtId="0" fontId="14" fillId="28" borderId="16" xfId="0" applyFont="1" applyFill="1" applyBorder="1" applyAlignment="1">
      <alignment horizontal="center" vertical="center"/>
    </xf>
    <xf numFmtId="0" fontId="14" fillId="28" borderId="16" xfId="0" applyFont="1" applyFill="1" applyBorder="1" applyAlignment="1" quotePrefix="1">
      <alignment horizontal="center" vertical="center"/>
    </xf>
    <xf numFmtId="0" fontId="14" fillId="28" borderId="17" xfId="0" applyFont="1" applyFill="1" applyBorder="1" applyAlignment="1">
      <alignment horizontal="center" vertical="center"/>
    </xf>
    <xf numFmtId="0" fontId="14" fillId="28" borderId="18" xfId="0" applyFont="1" applyFill="1" applyBorder="1" applyAlignment="1">
      <alignment horizontal="center" vertical="center"/>
    </xf>
    <xf numFmtId="0" fontId="14" fillId="28" borderId="29" xfId="0" applyFont="1" applyFill="1" applyBorder="1" applyAlignment="1">
      <alignment horizontal="center" vertical="center"/>
    </xf>
    <xf numFmtId="0" fontId="14" fillId="28" borderId="39" xfId="0" applyFont="1" applyFill="1" applyBorder="1" applyAlignment="1">
      <alignment horizontal="center" vertical="center"/>
    </xf>
    <xf numFmtId="0" fontId="14" fillId="28" borderId="41" xfId="0" applyFont="1" applyFill="1" applyBorder="1" applyAlignment="1">
      <alignment horizontal="center" vertical="center"/>
    </xf>
    <xf numFmtId="0" fontId="14" fillId="28" borderId="17" xfId="62" applyFont="1" applyFill="1" applyBorder="1" applyAlignment="1">
      <alignment horizontal="center" vertical="center"/>
      <protection/>
    </xf>
    <xf numFmtId="0" fontId="14" fillId="28" borderId="42" xfId="59" applyFont="1" applyFill="1" applyBorder="1" applyAlignment="1">
      <alignment horizontal="center" vertical="center"/>
      <protection/>
    </xf>
    <xf numFmtId="0" fontId="14" fillId="28" borderId="39" xfId="59" applyFont="1" applyFill="1" applyBorder="1" applyAlignment="1">
      <alignment horizontal="center" vertical="center"/>
      <protection/>
    </xf>
    <xf numFmtId="0" fontId="14" fillId="28" borderId="17" xfId="59" applyFont="1" applyFill="1" applyBorder="1" applyAlignment="1">
      <alignment horizontal="center" vertical="center"/>
      <protection/>
    </xf>
    <xf numFmtId="0" fontId="14" fillId="28" borderId="17" xfId="60" applyFont="1" applyFill="1" applyBorder="1" applyAlignment="1">
      <alignment horizontal="center" vertical="center"/>
      <protection/>
    </xf>
    <xf numFmtId="0" fontId="14" fillId="28" borderId="28" xfId="59" applyFont="1" applyFill="1" applyBorder="1" applyAlignment="1">
      <alignment horizontal="center" vertical="center"/>
      <protection/>
    </xf>
    <xf numFmtId="0" fontId="14" fillId="28" borderId="16" xfId="60" applyFont="1" applyFill="1" applyBorder="1" applyAlignment="1">
      <alignment horizontal="center" vertical="center"/>
      <protection/>
    </xf>
    <xf numFmtId="0" fontId="14" fillId="28" borderId="22" xfId="60" applyFont="1" applyFill="1" applyBorder="1" applyAlignment="1">
      <alignment horizontal="center" vertical="center" wrapText="1"/>
      <protection/>
    </xf>
    <xf numFmtId="0" fontId="14" fillId="28" borderId="25" xfId="60" applyFont="1" applyFill="1" applyBorder="1" applyAlignment="1">
      <alignment horizontal="center" vertical="center" wrapText="1"/>
      <protection/>
    </xf>
    <xf numFmtId="0" fontId="14" fillId="28" borderId="18" xfId="60" applyFont="1" applyFill="1" applyBorder="1" applyAlignment="1">
      <alignment horizontal="center" vertical="center"/>
      <protection/>
    </xf>
    <xf numFmtId="0" fontId="14" fillId="28" borderId="10" xfId="60" applyFont="1" applyFill="1" applyBorder="1" applyAlignment="1">
      <alignment horizontal="center" vertical="center" wrapText="1"/>
      <protection/>
    </xf>
    <xf numFmtId="0" fontId="14" fillId="28" borderId="10" xfId="0" applyFont="1" applyFill="1" applyBorder="1" applyAlignment="1">
      <alignment horizontal="center" vertical="center" wrapText="1"/>
    </xf>
    <xf numFmtId="0" fontId="14" fillId="28" borderId="43" xfId="0" applyFont="1" applyFill="1" applyBorder="1" applyAlignment="1">
      <alignment horizontal="center" vertical="center"/>
    </xf>
    <xf numFmtId="0" fontId="14" fillId="28" borderId="43" xfId="59" applyFont="1" applyFill="1" applyBorder="1" applyAlignment="1">
      <alignment horizontal="center" vertical="center"/>
      <protection/>
    </xf>
    <xf numFmtId="0" fontId="14" fillId="28" borderId="22" xfId="60" applyFont="1" applyFill="1" applyBorder="1" applyAlignment="1">
      <alignment horizontal="center" vertical="center"/>
      <protection/>
    </xf>
    <xf numFmtId="0" fontId="14" fillId="28" borderId="22" xfId="87" applyFont="1" applyFill="1" applyBorder="1" applyAlignment="1">
      <alignment horizontal="center" vertical="center"/>
      <protection/>
    </xf>
    <xf numFmtId="0" fontId="14" fillId="28" borderId="23" xfId="0" applyFont="1" applyFill="1" applyBorder="1" applyAlignment="1">
      <alignment horizontal="center" vertical="center"/>
    </xf>
    <xf numFmtId="0" fontId="14" fillId="28" borderId="26" xfId="0" applyFont="1" applyFill="1" applyBorder="1" applyAlignment="1">
      <alignment horizontal="center" vertical="center"/>
    </xf>
    <xf numFmtId="0" fontId="14" fillId="28" borderId="38" xfId="0" applyFont="1" applyFill="1" applyBorder="1" applyAlignment="1">
      <alignment horizontal="center" vertical="center"/>
    </xf>
    <xf numFmtId="0" fontId="14" fillId="28" borderId="26" xfId="62" applyFont="1" applyFill="1" applyBorder="1" applyAlignment="1">
      <alignment horizontal="center" vertical="center"/>
      <protection/>
    </xf>
    <xf numFmtId="0" fontId="14" fillId="28" borderId="11" xfId="0" applyFont="1" applyFill="1" applyBorder="1" applyAlignment="1">
      <alignment horizontal="center" vertical="center"/>
    </xf>
    <xf numFmtId="0" fontId="14" fillId="28" borderId="40" xfId="59" applyFont="1" applyFill="1" applyBorder="1" applyAlignment="1">
      <alignment horizontal="center" vertical="center"/>
      <protection/>
    </xf>
    <xf numFmtId="0" fontId="14" fillId="28" borderId="26" xfId="59" applyFont="1" applyFill="1" applyBorder="1" applyAlignment="1">
      <alignment horizontal="center" vertical="center"/>
      <protection/>
    </xf>
    <xf numFmtId="0" fontId="14" fillId="28" borderId="38" xfId="59" applyFont="1" applyFill="1" applyBorder="1" applyAlignment="1">
      <alignment horizontal="center" vertical="center"/>
      <protection/>
    </xf>
    <xf numFmtId="0" fontId="14" fillId="28" borderId="23" xfId="60" applyFont="1" applyFill="1" applyBorder="1" applyAlignment="1">
      <alignment horizontal="center" vertical="center"/>
      <protection/>
    </xf>
    <xf numFmtId="0" fontId="14" fillId="28" borderId="26" xfId="60" applyFont="1" applyFill="1" applyBorder="1" applyAlignment="1">
      <alignment horizontal="center" vertical="center"/>
      <protection/>
    </xf>
    <xf numFmtId="0" fontId="14" fillId="28" borderId="11" xfId="60" applyFont="1" applyFill="1" applyBorder="1" applyAlignment="1">
      <alignment horizontal="center" vertical="center"/>
      <protection/>
    </xf>
    <xf numFmtId="0" fontId="14" fillId="28" borderId="17" xfId="0" applyFont="1" applyFill="1" applyBorder="1" applyAlignment="1" quotePrefix="1">
      <alignment horizontal="center" vertical="center"/>
    </xf>
    <xf numFmtId="0" fontId="14" fillId="28" borderId="43" xfId="0" applyFont="1" applyFill="1" applyBorder="1" applyAlignment="1" quotePrefix="1">
      <alignment horizontal="center" vertical="center"/>
    </xf>
    <xf numFmtId="0" fontId="14" fillId="28" borderId="18" xfId="0" applyFont="1" applyFill="1" applyBorder="1" applyAlignment="1" quotePrefix="1">
      <alignment horizontal="center" vertical="center"/>
    </xf>
    <xf numFmtId="0" fontId="14" fillId="28" borderId="42" xfId="0" applyFont="1" applyFill="1" applyBorder="1" applyAlignment="1" quotePrefix="1">
      <alignment horizontal="center" vertical="center"/>
    </xf>
    <xf numFmtId="0" fontId="14" fillId="0" borderId="42" xfId="89" applyFont="1" applyFill="1" applyBorder="1" applyAlignment="1">
      <alignment horizontal="center" vertical="center"/>
      <protection/>
    </xf>
    <xf numFmtId="0" fontId="14" fillId="0" borderId="17" xfId="89" applyFont="1" applyFill="1" applyBorder="1" applyAlignment="1">
      <alignment horizontal="center" vertical="center"/>
      <protection/>
    </xf>
    <xf numFmtId="0" fontId="14" fillId="28" borderId="17" xfId="89" applyFont="1" applyFill="1" applyBorder="1" applyAlignment="1">
      <alignment horizontal="center" vertical="center"/>
      <protection/>
    </xf>
    <xf numFmtId="0" fontId="14" fillId="28" borderId="17" xfId="90" applyFont="1" applyFill="1" applyBorder="1" applyAlignment="1">
      <alignment horizontal="center" vertical="center"/>
      <protection/>
    </xf>
    <xf numFmtId="0" fontId="14" fillId="0" borderId="43" xfId="89" applyFont="1" applyFill="1" applyBorder="1" applyAlignment="1">
      <alignment horizontal="center" vertical="center"/>
      <protection/>
    </xf>
    <xf numFmtId="0" fontId="14" fillId="28" borderId="18" xfId="89" applyFont="1" applyFill="1" applyBorder="1" applyAlignment="1">
      <alignment horizontal="center" vertical="center"/>
      <protection/>
    </xf>
    <xf numFmtId="0" fontId="14" fillId="0" borderId="17" xfId="90" applyFont="1" applyFill="1" applyBorder="1" applyAlignment="1">
      <alignment horizontal="center" vertical="center"/>
      <protection/>
    </xf>
    <xf numFmtId="0" fontId="13" fillId="27" borderId="0" xfId="0" applyFont="1" applyFill="1" applyBorder="1" applyAlignment="1">
      <alignment horizontal="left"/>
    </xf>
    <xf numFmtId="0" fontId="13" fillId="27" borderId="0" xfId="0" applyFont="1" applyFill="1" applyAlignment="1">
      <alignment horizontal="center" vertical="center"/>
    </xf>
    <xf numFmtId="0" fontId="13" fillId="27" borderId="0" xfId="0" applyFont="1" applyFill="1" applyBorder="1" applyAlignment="1">
      <alignment horizontal="center"/>
    </xf>
    <xf numFmtId="0" fontId="13" fillId="27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60" fillId="28" borderId="25" xfId="0" applyFont="1" applyFill="1" applyBorder="1" applyAlignment="1">
      <alignment horizontal="center" vertical="center" wrapText="1"/>
    </xf>
    <xf numFmtId="0" fontId="60" fillId="28" borderId="10" xfId="0" applyFont="1" applyFill="1" applyBorder="1" applyAlignment="1">
      <alignment horizontal="center" vertical="center" wrapText="1"/>
    </xf>
    <xf numFmtId="0" fontId="14" fillId="28" borderId="28" xfId="0" applyFont="1" applyFill="1" applyBorder="1" applyAlignment="1">
      <alignment horizontal="center" vertical="center" wrapText="1"/>
    </xf>
    <xf numFmtId="0" fontId="14" fillId="28" borderId="25" xfId="63" applyFont="1" applyFill="1" applyBorder="1" applyAlignment="1">
      <alignment horizontal="center" vertical="center"/>
      <protection/>
    </xf>
    <xf numFmtId="0" fontId="13" fillId="0" borderId="22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28" borderId="25" xfId="0" applyFont="1" applyFill="1" applyBorder="1" applyAlignment="1">
      <alignment horizontal="center" vertical="center" wrapText="1"/>
    </xf>
    <xf numFmtId="0" fontId="13" fillId="28" borderId="25" xfId="0" applyFont="1" applyFill="1" applyBorder="1" applyAlignment="1">
      <alignment horizontal="center" vertical="center"/>
    </xf>
    <xf numFmtId="0" fontId="13" fillId="28" borderId="2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1" fillId="27" borderId="16" xfId="0" applyFont="1" applyFill="1" applyBorder="1" applyAlignment="1">
      <alignment horizontal="center" vertical="center"/>
    </xf>
    <xf numFmtId="0" fontId="61" fillId="27" borderId="42" xfId="0" applyFont="1" applyFill="1" applyBorder="1" applyAlignment="1">
      <alignment horizontal="center" vertical="center"/>
    </xf>
    <xf numFmtId="0" fontId="61" fillId="27" borderId="17" xfId="0" applyFont="1" applyFill="1" applyBorder="1" applyAlignment="1">
      <alignment horizontal="center" vertical="center"/>
    </xf>
    <xf numFmtId="0" fontId="61" fillId="27" borderId="18" xfId="0" applyFont="1" applyFill="1" applyBorder="1" applyAlignment="1">
      <alignment horizontal="center" vertical="center"/>
    </xf>
    <xf numFmtId="0" fontId="61" fillId="28" borderId="42" xfId="0" applyFont="1" applyFill="1" applyBorder="1" applyAlignment="1">
      <alignment horizontal="center" vertical="center"/>
    </xf>
    <xf numFmtId="0" fontId="62" fillId="27" borderId="25" xfId="0" applyFont="1" applyFill="1" applyBorder="1" applyAlignment="1">
      <alignment horizontal="center" vertical="center"/>
    </xf>
    <xf numFmtId="0" fontId="62" fillId="27" borderId="26" xfId="0" applyFont="1" applyFill="1" applyBorder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61" fillId="28" borderId="17" xfId="0" applyFont="1" applyFill="1" applyBorder="1" applyAlignment="1">
      <alignment horizontal="center" vertical="center"/>
    </xf>
    <xf numFmtId="0" fontId="61" fillId="27" borderId="43" xfId="0" applyFont="1" applyFill="1" applyBorder="1" applyAlignment="1">
      <alignment horizontal="center" vertical="center"/>
    </xf>
    <xf numFmtId="0" fontId="62" fillId="27" borderId="38" xfId="0" applyFont="1" applyFill="1" applyBorder="1" applyAlignment="1">
      <alignment horizontal="center" vertical="center"/>
    </xf>
    <xf numFmtId="0" fontId="61" fillId="27" borderId="28" xfId="0" applyFont="1" applyFill="1" applyBorder="1" applyAlignment="1">
      <alignment horizontal="center" vertical="center"/>
    </xf>
    <xf numFmtId="0" fontId="61" fillId="28" borderId="42" xfId="0" applyFont="1" applyFill="1" applyBorder="1" applyAlignment="1">
      <alignment horizontal="center" vertical="center"/>
    </xf>
    <xf numFmtId="0" fontId="57" fillId="28" borderId="24" xfId="0" applyFont="1" applyFill="1" applyBorder="1" applyAlignment="1">
      <alignment horizontal="center" vertical="center"/>
    </xf>
    <xf numFmtId="0" fontId="57" fillId="28" borderId="22" xfId="0" applyFont="1" applyFill="1" applyBorder="1" applyAlignment="1">
      <alignment horizontal="center" vertical="center"/>
    </xf>
    <xf numFmtId="0" fontId="57" fillId="28" borderId="16" xfId="0" applyFont="1" applyFill="1" applyBorder="1" applyAlignment="1">
      <alignment horizontal="center" vertical="center"/>
    </xf>
    <xf numFmtId="0" fontId="62" fillId="28" borderId="39" xfId="0" applyFont="1" applyFill="1" applyBorder="1" applyAlignment="1">
      <alignment horizontal="center" vertical="center"/>
    </xf>
    <xf numFmtId="0" fontId="62" fillId="28" borderId="25" xfId="0" applyFont="1" applyFill="1" applyBorder="1" applyAlignment="1">
      <alignment horizontal="center" vertical="center"/>
    </xf>
    <xf numFmtId="0" fontId="62" fillId="28" borderId="41" xfId="0" applyFont="1" applyFill="1" applyBorder="1" applyAlignment="1">
      <alignment horizontal="center" vertical="center"/>
    </xf>
    <xf numFmtId="0" fontId="62" fillId="28" borderId="27" xfId="0" applyFont="1" applyFill="1" applyBorder="1" applyAlignment="1">
      <alignment horizontal="center" vertical="center"/>
    </xf>
    <xf numFmtId="0" fontId="63" fillId="28" borderId="0" xfId="0" applyFont="1" applyFill="1" applyAlignment="1">
      <alignment vertical="center"/>
    </xf>
    <xf numFmtId="0" fontId="57" fillId="28" borderId="27" xfId="0" applyFont="1" applyFill="1" applyBorder="1" applyAlignment="1">
      <alignment horizontal="center" vertical="center"/>
    </xf>
    <xf numFmtId="0" fontId="57" fillId="28" borderId="25" xfId="0" applyFont="1" applyFill="1" applyBorder="1" applyAlignment="1">
      <alignment horizontal="center" vertical="center"/>
    </xf>
    <xf numFmtId="0" fontId="57" fillId="28" borderId="17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57" fillId="27" borderId="25" xfId="0" applyFont="1" applyFill="1" applyBorder="1" applyAlignment="1">
      <alignment horizontal="center" vertical="center"/>
    </xf>
    <xf numFmtId="0" fontId="57" fillId="27" borderId="27" xfId="0" applyFont="1" applyFill="1" applyBorder="1" applyAlignment="1">
      <alignment horizontal="center" vertical="center"/>
    </xf>
    <xf numFmtId="0" fontId="61" fillId="0" borderId="43" xfId="0" applyFont="1" applyFill="1" applyBorder="1" applyAlignment="1">
      <alignment horizontal="center" vertical="center"/>
    </xf>
    <xf numFmtId="0" fontId="57" fillId="27" borderId="28" xfId="0" applyFont="1" applyFill="1" applyBorder="1" applyAlignment="1">
      <alignment horizontal="center" vertical="center"/>
    </xf>
    <xf numFmtId="0" fontId="64" fillId="0" borderId="25" xfId="0" applyFont="1" applyBorder="1" applyAlignment="1">
      <alignment horizontal="center" wrapText="1"/>
    </xf>
    <xf numFmtId="0" fontId="1" fillId="28" borderId="25" xfId="0" applyFont="1" applyFill="1" applyBorder="1" applyAlignment="1">
      <alignment horizontal="center" vertical="center" wrapText="1"/>
    </xf>
    <xf numFmtId="0" fontId="1" fillId="28" borderId="25" xfId="0" applyFont="1" applyFill="1" applyBorder="1" applyAlignment="1">
      <alignment horizontal="center" wrapText="1"/>
    </xf>
    <xf numFmtId="0" fontId="65" fillId="27" borderId="16" xfId="0" applyFont="1" applyFill="1" applyBorder="1" applyAlignment="1">
      <alignment horizontal="center" vertical="center" wrapText="1"/>
    </xf>
    <xf numFmtId="0" fontId="65" fillId="27" borderId="22" xfId="0" applyFont="1" applyFill="1" applyBorder="1" applyAlignment="1">
      <alignment horizontal="center" vertical="center"/>
    </xf>
    <xf numFmtId="0" fontId="66" fillId="27" borderId="23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65" fillId="27" borderId="17" xfId="0" applyFont="1" applyFill="1" applyBorder="1" applyAlignment="1">
      <alignment horizontal="center" vertical="center"/>
    </xf>
    <xf numFmtId="0" fontId="65" fillId="27" borderId="25" xfId="0" applyFont="1" applyFill="1" applyBorder="1" applyAlignment="1">
      <alignment horizontal="center" vertical="center"/>
    </xf>
    <xf numFmtId="0" fontId="65" fillId="27" borderId="26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/>
    </xf>
    <xf numFmtId="0" fontId="14" fillId="27" borderId="27" xfId="0" applyFont="1" applyFill="1" applyBorder="1" applyAlignment="1">
      <alignment horizontal="center" vertical="center"/>
    </xf>
    <xf numFmtId="0" fontId="14" fillId="27" borderId="17" xfId="0" applyFont="1" applyFill="1" applyBorder="1" applyAlignment="1">
      <alignment horizontal="center" vertical="center"/>
    </xf>
    <xf numFmtId="0" fontId="14" fillId="27" borderId="25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27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27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88" applyFont="1" applyBorder="1" applyAlignment="1">
      <alignment horizontal="center" vertical="center"/>
      <protection/>
    </xf>
    <xf numFmtId="0" fontId="65" fillId="27" borderId="10" xfId="0" applyFont="1" applyFill="1" applyBorder="1" applyAlignment="1">
      <alignment horizontal="center" vertical="center"/>
    </xf>
    <xf numFmtId="0" fontId="14" fillId="27" borderId="12" xfId="0" applyFont="1" applyFill="1" applyBorder="1" applyAlignment="1">
      <alignment horizontal="center" vertical="center"/>
    </xf>
    <xf numFmtId="0" fontId="14" fillId="27" borderId="18" xfId="0" applyFont="1" applyFill="1" applyBorder="1" applyAlignment="1">
      <alignment horizontal="center" vertical="center"/>
    </xf>
    <xf numFmtId="0" fontId="67" fillId="0" borderId="25" xfId="0" applyFont="1" applyBorder="1" applyAlignment="1">
      <alignment horizontal="center" vertical="center"/>
    </xf>
    <xf numFmtId="0" fontId="65" fillId="27" borderId="16" xfId="0" applyFont="1" applyFill="1" applyBorder="1" applyAlignment="1">
      <alignment horizontal="center" vertical="center"/>
    </xf>
    <xf numFmtId="0" fontId="65" fillId="27" borderId="18" xfId="0" applyFont="1" applyFill="1" applyBorder="1" applyAlignment="1">
      <alignment horizontal="center" vertical="center"/>
    </xf>
    <xf numFmtId="0" fontId="57" fillId="27" borderId="22" xfId="0" applyFont="1" applyFill="1" applyBorder="1" applyAlignment="1">
      <alignment horizontal="center" vertical="center"/>
    </xf>
    <xf numFmtId="0" fontId="61" fillId="28" borderId="16" xfId="0" applyFont="1" applyFill="1" applyBorder="1" applyAlignment="1">
      <alignment horizontal="center" vertical="center"/>
    </xf>
    <xf numFmtId="0" fontId="61" fillId="28" borderId="18" xfId="0" applyFont="1" applyFill="1" applyBorder="1" applyAlignment="1">
      <alignment horizontal="center" vertical="center"/>
    </xf>
    <xf numFmtId="0" fontId="57" fillId="28" borderId="10" xfId="0" applyFont="1" applyFill="1" applyBorder="1" applyAlignment="1">
      <alignment horizontal="center" vertical="center"/>
    </xf>
    <xf numFmtId="0" fontId="57" fillId="28" borderId="12" xfId="0" applyFont="1" applyFill="1" applyBorder="1" applyAlignment="1">
      <alignment horizontal="center" vertical="center"/>
    </xf>
    <xf numFmtId="0" fontId="57" fillId="28" borderId="18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57" fillId="28" borderId="11" xfId="0" applyFont="1" applyFill="1" applyBorder="1" applyAlignment="1">
      <alignment horizontal="center" vertical="center"/>
    </xf>
    <xf numFmtId="0" fontId="57" fillId="28" borderId="22" xfId="0" applyFont="1" applyFill="1" applyBorder="1" applyAlignment="1">
      <alignment horizontal="center" vertical="center"/>
    </xf>
    <xf numFmtId="0" fontId="57" fillId="28" borderId="25" xfId="0" applyFont="1" applyFill="1" applyBorder="1" applyAlignment="1">
      <alignment horizontal="center" vertical="center"/>
    </xf>
    <xf numFmtId="0" fontId="57" fillId="28" borderId="17" xfId="0" applyFont="1" applyFill="1" applyBorder="1" applyAlignment="1">
      <alignment horizontal="center" vertical="center"/>
    </xf>
    <xf numFmtId="0" fontId="57" fillId="28" borderId="27" xfId="0" applyFont="1" applyFill="1" applyBorder="1" applyAlignment="1">
      <alignment horizontal="center" vertical="center"/>
    </xf>
    <xf numFmtId="0" fontId="20" fillId="28" borderId="25" xfId="0" applyFont="1" applyFill="1" applyBorder="1" applyAlignment="1">
      <alignment vertical="center"/>
    </xf>
    <xf numFmtId="0" fontId="57" fillId="28" borderId="18" xfId="0" applyFont="1" applyFill="1" applyBorder="1" applyAlignment="1">
      <alignment horizontal="center" vertical="center"/>
    </xf>
    <xf numFmtId="0" fontId="57" fillId="28" borderId="10" xfId="0" applyFont="1" applyFill="1" applyBorder="1" applyAlignment="1">
      <alignment horizontal="center" vertical="center"/>
    </xf>
    <xf numFmtId="0" fontId="57" fillId="28" borderId="12" xfId="0" applyFont="1" applyFill="1" applyBorder="1" applyAlignment="1">
      <alignment horizontal="center" vertical="center"/>
    </xf>
    <xf numFmtId="0" fontId="57" fillId="28" borderId="16" xfId="0" applyFont="1" applyFill="1" applyBorder="1" applyAlignment="1">
      <alignment horizontal="center" vertical="center"/>
    </xf>
    <xf numFmtId="0" fontId="20" fillId="28" borderId="22" xfId="0" applyFont="1" applyFill="1" applyBorder="1" applyAlignment="1">
      <alignment vertical="center"/>
    </xf>
    <xf numFmtId="0" fontId="57" fillId="28" borderId="24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8" xfId="0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0" fontId="7" fillId="27" borderId="0" xfId="0" applyFont="1" applyFill="1" applyAlignment="1">
      <alignment horizontal="center"/>
    </xf>
    <xf numFmtId="0" fontId="5" fillId="27" borderId="47" xfId="0" applyFont="1" applyFill="1" applyBorder="1" applyAlignment="1">
      <alignment horizontal="center"/>
    </xf>
    <xf numFmtId="0" fontId="5" fillId="27" borderId="0" xfId="0" applyFont="1" applyFill="1" applyBorder="1" applyAlignment="1">
      <alignment horizontal="center"/>
    </xf>
    <xf numFmtId="0" fontId="59" fillId="0" borderId="16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13" fillId="27" borderId="0" xfId="0" applyFont="1" applyFill="1" applyBorder="1" applyAlignment="1">
      <alignment horizontal="left"/>
    </xf>
    <xf numFmtId="0" fontId="13" fillId="27" borderId="0" xfId="0" applyFont="1" applyFill="1" applyBorder="1" applyAlignment="1">
      <alignment horizontal="center"/>
    </xf>
    <xf numFmtId="0" fontId="68" fillId="0" borderId="28" xfId="0" applyFont="1" applyBorder="1" applyAlignment="1">
      <alignment horizontal="center" vertical="center" wrapText="1"/>
    </xf>
    <xf numFmtId="0" fontId="68" fillId="0" borderId="45" xfId="0" applyFont="1" applyBorder="1" applyAlignment="1">
      <alignment horizontal="center" vertical="center" wrapText="1"/>
    </xf>
    <xf numFmtId="0" fontId="68" fillId="0" borderId="48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13" fillId="27" borderId="0" xfId="0" applyFont="1" applyFill="1" applyBorder="1" applyAlignment="1">
      <alignment horizontal="center"/>
    </xf>
    <xf numFmtId="0" fontId="65" fillId="0" borderId="16" xfId="0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 wrapText="1"/>
    </xf>
    <xf numFmtId="0" fontId="68" fillId="0" borderId="46" xfId="0" applyFont="1" applyBorder="1" applyAlignment="1">
      <alignment horizontal="center" vertical="center" wrapText="1"/>
    </xf>
    <xf numFmtId="0" fontId="68" fillId="0" borderId="49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68" fillId="0" borderId="29" xfId="0" applyFont="1" applyBorder="1" applyAlignment="1">
      <alignment horizontal="center" vertical="center" wrapText="1"/>
    </xf>
    <xf numFmtId="0" fontId="68" fillId="0" borderId="50" xfId="0" applyFont="1" applyBorder="1" applyAlignment="1">
      <alignment horizontal="center" vertical="center" wrapText="1"/>
    </xf>
    <xf numFmtId="0" fontId="68" fillId="0" borderId="5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6" fillId="27" borderId="53" xfId="0" applyFont="1" applyFill="1" applyBorder="1" applyAlignment="1">
      <alignment horizontal="center" vertical="center"/>
    </xf>
    <xf numFmtId="0" fontId="6" fillId="27" borderId="54" xfId="0" applyFont="1" applyFill="1" applyBorder="1" applyAlignment="1">
      <alignment horizontal="center" vertical="center"/>
    </xf>
    <xf numFmtId="0" fontId="6" fillId="27" borderId="55" xfId="0" applyFont="1" applyFill="1" applyBorder="1" applyAlignment="1">
      <alignment horizontal="center" vertical="center"/>
    </xf>
    <xf numFmtId="0" fontId="6" fillId="27" borderId="0" xfId="0" applyFont="1" applyFill="1" applyBorder="1" applyAlignment="1">
      <alignment horizontal="center" vertical="center"/>
    </xf>
    <xf numFmtId="0" fontId="6" fillId="27" borderId="56" xfId="0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7" fillId="27" borderId="0" xfId="0" applyFont="1" applyFill="1" applyAlignment="1">
      <alignment horizontal="center"/>
    </xf>
    <xf numFmtId="0" fontId="0" fillId="27" borderId="58" xfId="0" applyFont="1" applyFill="1" applyBorder="1" applyAlignment="1">
      <alignment horizontal="center"/>
    </xf>
    <xf numFmtId="0" fontId="0" fillId="27" borderId="58" xfId="0" applyFont="1" applyFill="1" applyBorder="1" applyAlignment="1">
      <alignment horizontal="center"/>
    </xf>
    <xf numFmtId="0" fontId="0" fillId="27" borderId="0" xfId="0" applyFont="1" applyFill="1" applyBorder="1" applyAlignment="1">
      <alignment horizontal="left"/>
    </xf>
    <xf numFmtId="0" fontId="0" fillId="27" borderId="0" xfId="0" applyFont="1" applyFill="1" applyBorder="1" applyAlignment="1">
      <alignment horizontal="center"/>
    </xf>
    <xf numFmtId="0" fontId="0" fillId="27" borderId="0" xfId="0" applyFont="1" applyFill="1" applyBorder="1" applyAlignment="1">
      <alignment horizontal="center"/>
    </xf>
    <xf numFmtId="0" fontId="13" fillId="0" borderId="25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</cellXfs>
  <cellStyles count="10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0 2" xfId="59"/>
    <cellStyle name="常规 10 2 3" xfId="60"/>
    <cellStyle name="常规 11" xfId="61"/>
    <cellStyle name="常规 11 3" xfId="62"/>
    <cellStyle name="常规 12" xfId="63"/>
    <cellStyle name="常规 2" xfId="64"/>
    <cellStyle name="常规 2 2" xfId="65"/>
    <cellStyle name="常规 3" xfId="66"/>
    <cellStyle name="常规 3 2" xfId="67"/>
    <cellStyle name="常规 4" xfId="68"/>
    <cellStyle name="常规 4 2" xfId="69"/>
    <cellStyle name="常规 5" xfId="70"/>
    <cellStyle name="常规 5 2" xfId="71"/>
    <cellStyle name="常规 5 2 2" xfId="72"/>
    <cellStyle name="常规 5 3" xfId="73"/>
    <cellStyle name="常规 5 3 2" xfId="74"/>
    <cellStyle name="常规 5 4" xfId="75"/>
    <cellStyle name="常规 5 4 2" xfId="76"/>
    <cellStyle name="常规 5 5" xfId="77"/>
    <cellStyle name="常规 5 5 2" xfId="78"/>
    <cellStyle name="常规 5 5 2 2" xfId="79"/>
    <cellStyle name="常规 5 5 3" xfId="80"/>
    <cellStyle name="常规 5 6" xfId="81"/>
    <cellStyle name="常规 6" xfId="82"/>
    <cellStyle name="常规 6 2" xfId="83"/>
    <cellStyle name="常规 6 2 2" xfId="84"/>
    <cellStyle name="常规 6 3" xfId="85"/>
    <cellStyle name="常规 7" xfId="86"/>
    <cellStyle name="常规 7 2" xfId="87"/>
    <cellStyle name="常规 8" xfId="88"/>
    <cellStyle name="常规 9" xfId="89"/>
    <cellStyle name="常规 9 2" xfId="90"/>
    <cellStyle name="Hyperlink" xfId="91"/>
    <cellStyle name="好" xfId="92"/>
    <cellStyle name="汇总" xfId="93"/>
    <cellStyle name="Currency" xfId="94"/>
    <cellStyle name="Currency [0]" xfId="95"/>
    <cellStyle name="计算" xfId="96"/>
    <cellStyle name="检查单元格" xfId="97"/>
    <cellStyle name="解释性文本" xfId="98"/>
    <cellStyle name="警告文本" xfId="99"/>
    <cellStyle name="链接单元格" xfId="100"/>
    <cellStyle name="Comma" xfId="101"/>
    <cellStyle name="Comma [0]" xfId="102"/>
    <cellStyle name="强调文字颜色 1" xfId="103"/>
    <cellStyle name="强调文字颜色 2" xfId="104"/>
    <cellStyle name="强调文字颜色 3" xfId="105"/>
    <cellStyle name="强调文字颜色 4" xfId="106"/>
    <cellStyle name="强调文字颜色 5" xfId="107"/>
    <cellStyle name="强调文字颜色 6" xfId="108"/>
    <cellStyle name="适中" xfId="109"/>
    <cellStyle name="输出" xfId="110"/>
    <cellStyle name="输入" xfId="111"/>
    <cellStyle name="Followed Hyperlink" xfId="112"/>
    <cellStyle name="着色 1" xfId="113"/>
    <cellStyle name="着色 2" xfId="114"/>
    <cellStyle name="着色 3" xfId="115"/>
    <cellStyle name="着色 4" xfId="116"/>
    <cellStyle name="着色 5" xfId="117"/>
    <cellStyle name="着色 6" xfId="118"/>
    <cellStyle name="注释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zoomScale="130" zoomScaleNormal="130" zoomScalePageLayoutView="0" workbookViewId="0" topLeftCell="A1">
      <selection activeCell="S60" sqref="S60"/>
    </sheetView>
  </sheetViews>
  <sheetFormatPr defaultColWidth="9.00390625" defaultRowHeight="14.25"/>
  <cols>
    <col min="1" max="1" width="8.00390625" style="2" customWidth="1"/>
    <col min="2" max="2" width="4.375" style="3" customWidth="1"/>
    <col min="3" max="3" width="5.00390625" style="4" customWidth="1"/>
    <col min="4" max="4" width="18.625" style="2" customWidth="1"/>
    <col min="5" max="5" width="3.00390625" style="2" customWidth="1"/>
    <col min="6" max="6" width="3.00390625" style="6" customWidth="1"/>
    <col min="7" max="7" width="3.375" style="2" customWidth="1"/>
    <col min="8" max="24" width="3.00390625" style="2" customWidth="1"/>
    <col min="25" max="25" width="3.00390625" style="5" customWidth="1"/>
    <col min="26" max="26" width="2.625" style="5" customWidth="1"/>
    <col min="27" max="32" width="2.625" style="2" customWidth="1"/>
    <col min="33" max="16384" width="9.00390625" style="2" customWidth="1"/>
  </cols>
  <sheetData>
    <row r="1" spans="1:32" s="1" customFormat="1" ht="17.25" customHeight="1">
      <c r="A1" s="350" t="s">
        <v>191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</row>
    <row r="2" spans="1:32" ht="13.5" customHeight="1" thickBot="1">
      <c r="A2" s="351" t="s">
        <v>305</v>
      </c>
      <c r="B2" s="351"/>
      <c r="C2" s="351"/>
      <c r="D2" s="351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1"/>
      <c r="AB2" s="351"/>
      <c r="AC2" s="351"/>
      <c r="AD2" s="351"/>
      <c r="AE2" s="351"/>
      <c r="AF2" s="351"/>
    </row>
    <row r="3" spans="1:32" ht="13.5" customHeight="1">
      <c r="A3" s="353" t="s">
        <v>314</v>
      </c>
      <c r="B3" s="354"/>
      <c r="C3" s="354"/>
      <c r="D3" s="355"/>
      <c r="E3" s="72" t="s">
        <v>192</v>
      </c>
      <c r="F3" s="383" t="s">
        <v>193</v>
      </c>
      <c r="G3" s="384"/>
      <c r="H3" s="384"/>
      <c r="I3" s="385"/>
      <c r="J3" s="384" t="s">
        <v>194</v>
      </c>
      <c r="K3" s="384"/>
      <c r="L3" s="384"/>
      <c r="M3" s="384"/>
      <c r="N3" s="385"/>
      <c r="O3" s="383" t="s">
        <v>195</v>
      </c>
      <c r="P3" s="384"/>
      <c r="Q3" s="384"/>
      <c r="R3" s="385"/>
      <c r="S3" s="383" t="s">
        <v>196</v>
      </c>
      <c r="T3" s="384"/>
      <c r="U3" s="384"/>
      <c r="V3" s="385"/>
      <c r="W3" s="384" t="s">
        <v>197</v>
      </c>
      <c r="X3" s="384"/>
      <c r="Y3" s="391"/>
      <c r="Z3" s="377" t="s">
        <v>304</v>
      </c>
      <c r="AA3" s="378"/>
      <c r="AB3" s="378"/>
      <c r="AC3" s="378"/>
      <c r="AD3" s="378"/>
      <c r="AE3" s="378"/>
      <c r="AF3" s="379"/>
    </row>
    <row r="4" spans="1:32" ht="13.5" customHeight="1" thickBot="1">
      <c r="A4" s="371" t="s">
        <v>315</v>
      </c>
      <c r="B4" s="372"/>
      <c r="C4" s="372"/>
      <c r="D4" s="373"/>
      <c r="E4" s="73">
        <v>1</v>
      </c>
      <c r="F4" s="18">
        <v>2</v>
      </c>
      <c r="G4" s="17">
        <v>3</v>
      </c>
      <c r="H4" s="17">
        <v>4</v>
      </c>
      <c r="I4" s="17">
        <v>5</v>
      </c>
      <c r="J4" s="18">
        <v>6</v>
      </c>
      <c r="K4" s="17">
        <v>7</v>
      </c>
      <c r="L4" s="17">
        <v>8</v>
      </c>
      <c r="M4" s="17">
        <v>9</v>
      </c>
      <c r="N4" s="17">
        <v>10</v>
      </c>
      <c r="O4" s="17">
        <v>11</v>
      </c>
      <c r="P4" s="17">
        <v>12</v>
      </c>
      <c r="Q4" s="17">
        <v>13</v>
      </c>
      <c r="R4" s="17">
        <v>14</v>
      </c>
      <c r="S4" s="17">
        <v>15</v>
      </c>
      <c r="T4" s="17">
        <v>16</v>
      </c>
      <c r="U4" s="17">
        <v>17</v>
      </c>
      <c r="V4" s="17">
        <v>18</v>
      </c>
      <c r="W4" s="17">
        <v>19</v>
      </c>
      <c r="X4" s="17">
        <v>20</v>
      </c>
      <c r="Y4" s="19">
        <v>21</v>
      </c>
      <c r="Z4" s="374" t="s">
        <v>297</v>
      </c>
      <c r="AA4" s="358" t="s">
        <v>298</v>
      </c>
      <c r="AB4" s="358" t="s">
        <v>299</v>
      </c>
      <c r="AC4" s="358" t="s">
        <v>300</v>
      </c>
      <c r="AD4" s="358" t="s">
        <v>301</v>
      </c>
      <c r="AE4" s="358" t="s">
        <v>302</v>
      </c>
      <c r="AF4" s="380" t="s">
        <v>303</v>
      </c>
    </row>
    <row r="5" spans="1:32" ht="10.5" customHeight="1" thickBot="1">
      <c r="A5" s="365" t="s">
        <v>306</v>
      </c>
      <c r="B5" s="366"/>
      <c r="C5" s="366"/>
      <c r="D5" s="367"/>
      <c r="E5" s="33">
        <v>27</v>
      </c>
      <c r="F5" s="51">
        <v>3</v>
      </c>
      <c r="G5" s="32">
        <v>10</v>
      </c>
      <c r="H5" s="32">
        <v>17</v>
      </c>
      <c r="I5" s="33">
        <v>24</v>
      </c>
      <c r="J5" s="51">
        <v>1</v>
      </c>
      <c r="K5" s="32">
        <v>8</v>
      </c>
      <c r="L5" s="32">
        <v>15</v>
      </c>
      <c r="M5" s="32">
        <v>22</v>
      </c>
      <c r="N5" s="33">
        <v>29</v>
      </c>
      <c r="O5" s="51">
        <v>5</v>
      </c>
      <c r="P5" s="32">
        <v>12</v>
      </c>
      <c r="Q5" s="32">
        <v>19</v>
      </c>
      <c r="R5" s="33">
        <v>26</v>
      </c>
      <c r="S5" s="51">
        <v>3</v>
      </c>
      <c r="T5" s="32">
        <v>10</v>
      </c>
      <c r="U5" s="32">
        <v>17</v>
      </c>
      <c r="V5" s="32">
        <v>24</v>
      </c>
      <c r="W5" s="66">
        <v>31</v>
      </c>
      <c r="X5" s="51">
        <v>7</v>
      </c>
      <c r="Y5" s="69">
        <v>14</v>
      </c>
      <c r="Z5" s="375"/>
      <c r="AA5" s="359"/>
      <c r="AB5" s="359"/>
      <c r="AC5" s="359"/>
      <c r="AD5" s="359"/>
      <c r="AE5" s="359"/>
      <c r="AF5" s="381"/>
    </row>
    <row r="6" spans="1:32" ht="10.5" customHeight="1">
      <c r="A6" s="368" t="s">
        <v>307</v>
      </c>
      <c r="B6" s="369"/>
      <c r="C6" s="369"/>
      <c r="D6" s="370"/>
      <c r="E6" s="37">
        <v>28</v>
      </c>
      <c r="F6" s="55">
        <v>4</v>
      </c>
      <c r="G6" s="36">
        <v>11</v>
      </c>
      <c r="H6" s="36">
        <v>18</v>
      </c>
      <c r="I6" s="37">
        <v>25</v>
      </c>
      <c r="J6" s="53">
        <v>2</v>
      </c>
      <c r="K6" s="36">
        <v>9</v>
      </c>
      <c r="L6" s="36">
        <v>16</v>
      </c>
      <c r="M6" s="36">
        <v>23</v>
      </c>
      <c r="N6" s="37">
        <v>30</v>
      </c>
      <c r="O6" s="53">
        <v>6</v>
      </c>
      <c r="P6" s="36">
        <v>13</v>
      </c>
      <c r="Q6" s="36">
        <v>20</v>
      </c>
      <c r="R6" s="37">
        <v>27</v>
      </c>
      <c r="S6" s="53">
        <v>4</v>
      </c>
      <c r="T6" s="36">
        <v>11</v>
      </c>
      <c r="U6" s="36">
        <v>18</v>
      </c>
      <c r="V6" s="67">
        <v>25</v>
      </c>
      <c r="W6" s="68">
        <v>1</v>
      </c>
      <c r="X6" s="36">
        <v>8</v>
      </c>
      <c r="Y6" s="70">
        <v>15</v>
      </c>
      <c r="Z6" s="375"/>
      <c r="AA6" s="359"/>
      <c r="AB6" s="359"/>
      <c r="AC6" s="359"/>
      <c r="AD6" s="359"/>
      <c r="AE6" s="359"/>
      <c r="AF6" s="381"/>
    </row>
    <row r="7" spans="1:32" ht="10.5" customHeight="1" thickBot="1">
      <c r="A7" s="368" t="s">
        <v>308</v>
      </c>
      <c r="B7" s="369"/>
      <c r="C7" s="369"/>
      <c r="D7" s="370"/>
      <c r="E7" s="52">
        <v>29</v>
      </c>
      <c r="F7" s="53">
        <v>5</v>
      </c>
      <c r="G7" s="54">
        <v>12</v>
      </c>
      <c r="H7" s="54">
        <v>19</v>
      </c>
      <c r="I7" s="52">
        <v>26</v>
      </c>
      <c r="J7" s="55">
        <v>3</v>
      </c>
      <c r="K7" s="54">
        <v>10</v>
      </c>
      <c r="L7" s="54">
        <v>17</v>
      </c>
      <c r="M7" s="54">
        <v>24</v>
      </c>
      <c r="N7" s="57">
        <v>31</v>
      </c>
      <c r="O7" s="55">
        <v>7</v>
      </c>
      <c r="P7" s="54">
        <v>14</v>
      </c>
      <c r="Q7" s="54">
        <v>21</v>
      </c>
      <c r="R7" s="52">
        <v>28</v>
      </c>
      <c r="S7" s="55">
        <v>5</v>
      </c>
      <c r="T7" s="54">
        <v>12</v>
      </c>
      <c r="U7" s="54">
        <v>19</v>
      </c>
      <c r="V7" s="56">
        <v>26</v>
      </c>
      <c r="W7" s="63">
        <v>2</v>
      </c>
      <c r="X7" s="36">
        <v>9</v>
      </c>
      <c r="Y7" s="70">
        <v>16</v>
      </c>
      <c r="Z7" s="375"/>
      <c r="AA7" s="359"/>
      <c r="AB7" s="359"/>
      <c r="AC7" s="359"/>
      <c r="AD7" s="359"/>
      <c r="AE7" s="359"/>
      <c r="AF7" s="381"/>
    </row>
    <row r="8" spans="1:32" ht="10.5" customHeight="1">
      <c r="A8" s="368" t="s">
        <v>309</v>
      </c>
      <c r="B8" s="369"/>
      <c r="C8" s="369"/>
      <c r="D8" s="370"/>
      <c r="E8" s="52">
        <v>30</v>
      </c>
      <c r="F8" s="55">
        <v>6</v>
      </c>
      <c r="G8" s="54">
        <v>13</v>
      </c>
      <c r="H8" s="54">
        <v>20</v>
      </c>
      <c r="I8" s="52">
        <v>27</v>
      </c>
      <c r="J8" s="55">
        <v>4</v>
      </c>
      <c r="K8" s="54">
        <v>11</v>
      </c>
      <c r="L8" s="54">
        <v>18</v>
      </c>
      <c r="M8" s="56">
        <v>25</v>
      </c>
      <c r="N8" s="59">
        <v>1</v>
      </c>
      <c r="O8" s="54">
        <v>8</v>
      </c>
      <c r="P8" s="54">
        <v>15</v>
      </c>
      <c r="Q8" s="54">
        <v>22</v>
      </c>
      <c r="R8" s="52">
        <v>29</v>
      </c>
      <c r="S8" s="55">
        <v>6</v>
      </c>
      <c r="T8" s="54">
        <v>13</v>
      </c>
      <c r="U8" s="54">
        <v>20</v>
      </c>
      <c r="V8" s="56">
        <v>27</v>
      </c>
      <c r="W8" s="63">
        <v>3</v>
      </c>
      <c r="X8" s="36">
        <v>10</v>
      </c>
      <c r="Y8" s="70">
        <v>17</v>
      </c>
      <c r="Z8" s="375"/>
      <c r="AA8" s="359"/>
      <c r="AB8" s="359"/>
      <c r="AC8" s="359"/>
      <c r="AD8" s="359"/>
      <c r="AE8" s="359"/>
      <c r="AF8" s="381"/>
    </row>
    <row r="9" spans="1:32" ht="10.5" customHeight="1" thickBot="1">
      <c r="A9" s="368" t="s">
        <v>310</v>
      </c>
      <c r="B9" s="369"/>
      <c r="C9" s="369"/>
      <c r="D9" s="370"/>
      <c r="E9" s="57">
        <v>31</v>
      </c>
      <c r="F9" s="55">
        <v>7</v>
      </c>
      <c r="G9" s="54">
        <v>14</v>
      </c>
      <c r="H9" s="54">
        <v>21</v>
      </c>
      <c r="I9" s="52">
        <v>28</v>
      </c>
      <c r="J9" s="55">
        <v>5</v>
      </c>
      <c r="K9" s="54">
        <v>12</v>
      </c>
      <c r="L9" s="54">
        <v>19</v>
      </c>
      <c r="M9" s="56">
        <v>26</v>
      </c>
      <c r="N9" s="58">
        <v>2</v>
      </c>
      <c r="O9" s="54">
        <v>9</v>
      </c>
      <c r="P9" s="54">
        <v>16</v>
      </c>
      <c r="Q9" s="54">
        <v>23</v>
      </c>
      <c r="R9" s="57">
        <v>30</v>
      </c>
      <c r="S9" s="55">
        <v>7</v>
      </c>
      <c r="T9" s="54">
        <v>14</v>
      </c>
      <c r="U9" s="54">
        <v>21</v>
      </c>
      <c r="V9" s="56">
        <v>28</v>
      </c>
      <c r="W9" s="63">
        <v>4</v>
      </c>
      <c r="X9" s="36">
        <v>11</v>
      </c>
      <c r="Y9" s="70">
        <v>18</v>
      </c>
      <c r="Z9" s="375"/>
      <c r="AA9" s="359"/>
      <c r="AB9" s="359"/>
      <c r="AC9" s="359"/>
      <c r="AD9" s="359"/>
      <c r="AE9" s="359"/>
      <c r="AF9" s="381"/>
    </row>
    <row r="10" spans="1:32" ht="10.5" customHeight="1">
      <c r="A10" s="368" t="s">
        <v>311</v>
      </c>
      <c r="B10" s="369"/>
      <c r="C10" s="369"/>
      <c r="D10" s="370"/>
      <c r="E10" s="59">
        <v>1</v>
      </c>
      <c r="F10" s="54">
        <v>8</v>
      </c>
      <c r="G10" s="54">
        <v>15</v>
      </c>
      <c r="H10" s="54">
        <v>22</v>
      </c>
      <c r="I10" s="52">
        <v>29</v>
      </c>
      <c r="J10" s="55">
        <v>6</v>
      </c>
      <c r="K10" s="54">
        <v>13</v>
      </c>
      <c r="L10" s="54">
        <v>20</v>
      </c>
      <c r="M10" s="56">
        <v>27</v>
      </c>
      <c r="N10" s="58">
        <v>3</v>
      </c>
      <c r="O10" s="54">
        <v>10</v>
      </c>
      <c r="P10" s="54">
        <v>17</v>
      </c>
      <c r="Q10" s="56">
        <v>24</v>
      </c>
      <c r="R10" s="59">
        <v>1</v>
      </c>
      <c r="S10" s="54">
        <v>8</v>
      </c>
      <c r="T10" s="54">
        <v>15</v>
      </c>
      <c r="U10" s="54">
        <v>22</v>
      </c>
      <c r="V10" s="56">
        <v>29</v>
      </c>
      <c r="W10" s="63">
        <v>5</v>
      </c>
      <c r="X10" s="36">
        <v>12</v>
      </c>
      <c r="Y10" s="70">
        <v>19</v>
      </c>
      <c r="Z10" s="375"/>
      <c r="AA10" s="359"/>
      <c r="AB10" s="359"/>
      <c r="AC10" s="359"/>
      <c r="AD10" s="359"/>
      <c r="AE10" s="359"/>
      <c r="AF10" s="381"/>
    </row>
    <row r="11" spans="1:32" ht="10.5" customHeight="1" thickBot="1">
      <c r="A11" s="361" t="s">
        <v>312</v>
      </c>
      <c r="B11" s="362"/>
      <c r="C11" s="362"/>
      <c r="D11" s="363"/>
      <c r="E11" s="61">
        <v>2</v>
      </c>
      <c r="F11" s="62">
        <v>9</v>
      </c>
      <c r="G11" s="62">
        <v>16</v>
      </c>
      <c r="H11" s="62">
        <v>23</v>
      </c>
      <c r="I11" s="57">
        <v>30</v>
      </c>
      <c r="J11" s="60">
        <v>7</v>
      </c>
      <c r="K11" s="62">
        <v>14</v>
      </c>
      <c r="L11" s="62">
        <v>21</v>
      </c>
      <c r="M11" s="65">
        <v>28</v>
      </c>
      <c r="N11" s="61">
        <v>4</v>
      </c>
      <c r="O11" s="62">
        <v>11</v>
      </c>
      <c r="P11" s="62">
        <v>18</v>
      </c>
      <c r="Q11" s="65">
        <v>25</v>
      </c>
      <c r="R11" s="61">
        <v>2</v>
      </c>
      <c r="S11" s="62">
        <v>9</v>
      </c>
      <c r="T11" s="62">
        <v>16</v>
      </c>
      <c r="U11" s="62">
        <v>23</v>
      </c>
      <c r="V11" s="65">
        <v>30</v>
      </c>
      <c r="W11" s="64">
        <v>6</v>
      </c>
      <c r="X11" s="41">
        <v>13</v>
      </c>
      <c r="Y11" s="71">
        <v>20</v>
      </c>
      <c r="Z11" s="376"/>
      <c r="AA11" s="360"/>
      <c r="AB11" s="360"/>
      <c r="AC11" s="360"/>
      <c r="AD11" s="360"/>
      <c r="AE11" s="360"/>
      <c r="AF11" s="382"/>
    </row>
    <row r="12" spans="1:32" s="12" customFormat="1" ht="9.75" customHeight="1" thickBot="1">
      <c r="A12" s="20" t="s">
        <v>114</v>
      </c>
      <c r="B12" s="21" t="s">
        <v>115</v>
      </c>
      <c r="C12" s="21" t="s">
        <v>116</v>
      </c>
      <c r="D12" s="22" t="s">
        <v>117</v>
      </c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90"/>
      <c r="Z12" s="386"/>
      <c r="AA12" s="387"/>
      <c r="AB12" s="387"/>
      <c r="AC12" s="387"/>
      <c r="AD12" s="387"/>
      <c r="AE12" s="387"/>
      <c r="AF12" s="388"/>
    </row>
    <row r="13" spans="1:32" ht="8.25" customHeight="1">
      <c r="A13" s="155" t="s">
        <v>138</v>
      </c>
      <c r="B13" s="156">
        <v>56</v>
      </c>
      <c r="C13" s="42" t="s">
        <v>118</v>
      </c>
      <c r="D13" s="43" t="s">
        <v>21</v>
      </c>
      <c r="E13" s="146"/>
      <c r="F13" s="138"/>
      <c r="G13" s="138" t="s">
        <v>80</v>
      </c>
      <c r="H13" s="138" t="s">
        <v>0</v>
      </c>
      <c r="I13" s="138"/>
      <c r="J13" s="138"/>
      <c r="K13" s="138" t="s">
        <v>318</v>
      </c>
      <c r="L13" s="138" t="s">
        <v>318</v>
      </c>
      <c r="M13" s="138" t="s">
        <v>318</v>
      </c>
      <c r="N13" s="138" t="s">
        <v>319</v>
      </c>
      <c r="O13" s="138"/>
      <c r="P13" s="138"/>
      <c r="Q13" s="138" t="s">
        <v>320</v>
      </c>
      <c r="R13" s="138"/>
      <c r="S13" s="138"/>
      <c r="T13" s="138"/>
      <c r="U13" s="138"/>
      <c r="V13" s="138"/>
      <c r="W13" s="138"/>
      <c r="X13" s="138" t="s">
        <v>198</v>
      </c>
      <c r="Y13" s="139"/>
      <c r="Z13" s="147">
        <f aca="true" t="shared" si="0" ref="Z13:Z20">20-AA13-AB13-AC13-AD13-AE13-AF13</f>
        <v>10</v>
      </c>
      <c r="AA13" s="138">
        <v>7</v>
      </c>
      <c r="AB13" s="138"/>
      <c r="AC13" s="138"/>
      <c r="AD13" s="138"/>
      <c r="AE13" s="138">
        <v>1</v>
      </c>
      <c r="AF13" s="139">
        <v>2</v>
      </c>
    </row>
    <row r="14" spans="1:32" ht="8.25" customHeight="1">
      <c r="A14" s="157" t="s">
        <v>139</v>
      </c>
      <c r="B14" s="158">
        <v>56</v>
      </c>
      <c r="C14" s="44" t="s">
        <v>118</v>
      </c>
      <c r="D14" s="45" t="s">
        <v>21</v>
      </c>
      <c r="E14" s="148"/>
      <c r="F14" s="140"/>
      <c r="G14" s="140" t="s">
        <v>0</v>
      </c>
      <c r="H14" s="140" t="s">
        <v>80</v>
      </c>
      <c r="I14" s="140"/>
      <c r="J14" s="140"/>
      <c r="K14" s="140" t="s">
        <v>318</v>
      </c>
      <c r="L14" s="140" t="s">
        <v>318</v>
      </c>
      <c r="M14" s="140" t="s">
        <v>318</v>
      </c>
      <c r="N14" s="140" t="s">
        <v>320</v>
      </c>
      <c r="O14" s="140"/>
      <c r="P14" s="140"/>
      <c r="Q14" s="140" t="s">
        <v>319</v>
      </c>
      <c r="R14" s="140"/>
      <c r="S14" s="140"/>
      <c r="T14" s="140"/>
      <c r="U14" s="140"/>
      <c r="V14" s="140"/>
      <c r="W14" s="140"/>
      <c r="X14" s="140" t="s">
        <v>198</v>
      </c>
      <c r="Y14" s="141"/>
      <c r="Z14" s="149">
        <f t="shared" si="0"/>
        <v>10</v>
      </c>
      <c r="AA14" s="140">
        <v>7</v>
      </c>
      <c r="AB14" s="140"/>
      <c r="AC14" s="140"/>
      <c r="AD14" s="140"/>
      <c r="AE14" s="140">
        <v>1</v>
      </c>
      <c r="AF14" s="141">
        <v>2</v>
      </c>
    </row>
    <row r="15" spans="1:32" ht="8.25" customHeight="1">
      <c r="A15" s="157" t="s">
        <v>140</v>
      </c>
      <c r="B15" s="158">
        <v>53</v>
      </c>
      <c r="C15" s="44" t="s">
        <v>118</v>
      </c>
      <c r="D15" s="45" t="s">
        <v>21</v>
      </c>
      <c r="E15" s="148"/>
      <c r="F15" s="140" t="s">
        <v>318</v>
      </c>
      <c r="G15" s="140" t="s">
        <v>318</v>
      </c>
      <c r="H15" s="140" t="s">
        <v>318</v>
      </c>
      <c r="I15" s="140" t="s">
        <v>80</v>
      </c>
      <c r="J15" s="140"/>
      <c r="K15" s="140" t="s">
        <v>0</v>
      </c>
      <c r="L15" s="140"/>
      <c r="M15" s="140"/>
      <c r="N15" s="140"/>
      <c r="O15" s="140"/>
      <c r="P15" s="140"/>
      <c r="Q15" s="140"/>
      <c r="R15" s="140"/>
      <c r="S15" s="140" t="s">
        <v>320</v>
      </c>
      <c r="T15" s="140"/>
      <c r="U15" s="140"/>
      <c r="V15" s="140"/>
      <c r="W15" s="140" t="s">
        <v>319</v>
      </c>
      <c r="X15" s="140" t="s">
        <v>198</v>
      </c>
      <c r="Y15" s="141"/>
      <c r="Z15" s="149">
        <f t="shared" si="0"/>
        <v>10</v>
      </c>
      <c r="AA15" s="140">
        <v>7</v>
      </c>
      <c r="AB15" s="140"/>
      <c r="AC15" s="140"/>
      <c r="AD15" s="140"/>
      <c r="AE15" s="140">
        <v>1</v>
      </c>
      <c r="AF15" s="141">
        <v>2</v>
      </c>
    </row>
    <row r="16" spans="1:32" ht="8.25" customHeight="1">
      <c r="A16" s="157" t="s">
        <v>141</v>
      </c>
      <c r="B16" s="158">
        <v>38</v>
      </c>
      <c r="C16" s="44" t="s">
        <v>118</v>
      </c>
      <c r="D16" s="45" t="s">
        <v>22</v>
      </c>
      <c r="E16" s="148"/>
      <c r="F16" s="140" t="s">
        <v>72</v>
      </c>
      <c r="G16" s="140" t="s">
        <v>72</v>
      </c>
      <c r="H16" s="140" t="s">
        <v>72</v>
      </c>
      <c r="I16" s="140" t="s">
        <v>0</v>
      </c>
      <c r="J16" s="140"/>
      <c r="K16" s="140"/>
      <c r="L16" s="140"/>
      <c r="M16" s="140"/>
      <c r="N16" s="140"/>
      <c r="O16" s="140"/>
      <c r="P16" s="140"/>
      <c r="Q16" s="140"/>
      <c r="R16" s="140"/>
      <c r="S16" s="140" t="s">
        <v>321</v>
      </c>
      <c r="T16" s="140" t="s">
        <v>322</v>
      </c>
      <c r="U16" s="140" t="s">
        <v>322</v>
      </c>
      <c r="V16" s="140"/>
      <c r="W16" s="140"/>
      <c r="X16" s="140" t="s">
        <v>198</v>
      </c>
      <c r="Y16" s="141"/>
      <c r="Z16" s="149">
        <f t="shared" si="0"/>
        <v>10</v>
      </c>
      <c r="AA16" s="140">
        <v>7</v>
      </c>
      <c r="AB16" s="140"/>
      <c r="AC16" s="140"/>
      <c r="AD16" s="140"/>
      <c r="AE16" s="140">
        <v>1</v>
      </c>
      <c r="AF16" s="141">
        <v>2</v>
      </c>
    </row>
    <row r="17" spans="1:32" ht="8.25" customHeight="1">
      <c r="A17" s="157" t="s">
        <v>142</v>
      </c>
      <c r="B17" s="158">
        <v>28</v>
      </c>
      <c r="C17" s="44" t="s">
        <v>118</v>
      </c>
      <c r="D17" s="45" t="s">
        <v>23</v>
      </c>
      <c r="E17" s="148"/>
      <c r="F17" s="140"/>
      <c r="G17" s="140" t="s">
        <v>12</v>
      </c>
      <c r="H17" s="140" t="s">
        <v>12</v>
      </c>
      <c r="I17" s="140"/>
      <c r="J17" s="140"/>
      <c r="K17" s="140"/>
      <c r="L17" s="140"/>
      <c r="M17" s="140"/>
      <c r="N17" s="140" t="s">
        <v>318</v>
      </c>
      <c r="O17" s="140" t="s">
        <v>318</v>
      </c>
      <c r="P17" s="140" t="s">
        <v>318</v>
      </c>
      <c r="Q17" s="140"/>
      <c r="R17" s="140"/>
      <c r="S17" s="140" t="s">
        <v>323</v>
      </c>
      <c r="T17" s="140"/>
      <c r="U17" s="140"/>
      <c r="V17" s="140"/>
      <c r="W17" s="140"/>
      <c r="X17" s="140" t="s">
        <v>198</v>
      </c>
      <c r="Y17" s="141"/>
      <c r="Z17" s="149">
        <f t="shared" si="0"/>
        <v>11</v>
      </c>
      <c r="AA17" s="140">
        <v>6</v>
      </c>
      <c r="AB17" s="140"/>
      <c r="AC17" s="140"/>
      <c r="AD17" s="140"/>
      <c r="AE17" s="140">
        <v>1</v>
      </c>
      <c r="AF17" s="141">
        <v>2</v>
      </c>
    </row>
    <row r="18" spans="1:32" s="26" customFormat="1" ht="8.25" customHeight="1">
      <c r="A18" s="159" t="s">
        <v>143</v>
      </c>
      <c r="B18" s="160">
        <v>31</v>
      </c>
      <c r="C18" s="46" t="s">
        <v>118</v>
      </c>
      <c r="D18" s="47" t="s">
        <v>24</v>
      </c>
      <c r="E18" s="148" t="s">
        <v>324</v>
      </c>
      <c r="F18" s="140" t="s">
        <v>324</v>
      </c>
      <c r="G18" s="140" t="s">
        <v>324</v>
      </c>
      <c r="H18" s="140" t="s">
        <v>324</v>
      </c>
      <c r="I18" s="140" t="s">
        <v>324</v>
      </c>
      <c r="J18" s="140" t="s">
        <v>324</v>
      </c>
      <c r="K18" s="140" t="s">
        <v>324</v>
      </c>
      <c r="L18" s="140" t="s">
        <v>324</v>
      </c>
      <c r="M18" s="140" t="s">
        <v>324</v>
      </c>
      <c r="N18" s="140" t="s">
        <v>324</v>
      </c>
      <c r="O18" s="140" t="s">
        <v>324</v>
      </c>
      <c r="P18" s="140" t="s">
        <v>324</v>
      </c>
      <c r="Q18" s="140" t="s">
        <v>324</v>
      </c>
      <c r="R18" s="140" t="s">
        <v>324</v>
      </c>
      <c r="S18" s="140" t="s">
        <v>324</v>
      </c>
      <c r="T18" s="140" t="s">
        <v>324</v>
      </c>
      <c r="U18" s="140" t="s">
        <v>324</v>
      </c>
      <c r="V18" s="140" t="s">
        <v>324</v>
      </c>
      <c r="W18" s="140" t="s">
        <v>324</v>
      </c>
      <c r="X18" s="140" t="s">
        <v>198</v>
      </c>
      <c r="Y18" s="141"/>
      <c r="Z18" s="149">
        <f t="shared" si="0"/>
        <v>0</v>
      </c>
      <c r="AA18" s="140"/>
      <c r="AB18" s="140">
        <v>20</v>
      </c>
      <c r="AC18" s="140"/>
      <c r="AD18" s="140"/>
      <c r="AE18" s="140"/>
      <c r="AF18" s="141"/>
    </row>
    <row r="19" spans="1:32" s="26" customFormat="1" ht="8.25" customHeight="1">
      <c r="A19" s="159" t="s">
        <v>144</v>
      </c>
      <c r="B19" s="161">
        <v>28</v>
      </c>
      <c r="C19" s="46" t="s">
        <v>118</v>
      </c>
      <c r="D19" s="47" t="s">
        <v>24</v>
      </c>
      <c r="E19" s="148" t="s">
        <v>324</v>
      </c>
      <c r="F19" s="140" t="s">
        <v>324</v>
      </c>
      <c r="G19" s="140" t="s">
        <v>324</v>
      </c>
      <c r="H19" s="140" t="s">
        <v>324</v>
      </c>
      <c r="I19" s="140" t="s">
        <v>324</v>
      </c>
      <c r="J19" s="140" t="s">
        <v>324</v>
      </c>
      <c r="K19" s="140" t="s">
        <v>324</v>
      </c>
      <c r="L19" s="140" t="s">
        <v>324</v>
      </c>
      <c r="M19" s="140" t="s">
        <v>324</v>
      </c>
      <c r="N19" s="140" t="s">
        <v>324</v>
      </c>
      <c r="O19" s="140" t="s">
        <v>324</v>
      </c>
      <c r="P19" s="140" t="s">
        <v>324</v>
      </c>
      <c r="Q19" s="140" t="s">
        <v>324</v>
      </c>
      <c r="R19" s="140" t="s">
        <v>324</v>
      </c>
      <c r="S19" s="140" t="s">
        <v>324</v>
      </c>
      <c r="T19" s="140" t="s">
        <v>324</v>
      </c>
      <c r="U19" s="140" t="s">
        <v>324</v>
      </c>
      <c r="V19" s="140" t="s">
        <v>324</v>
      </c>
      <c r="W19" s="140" t="s">
        <v>324</v>
      </c>
      <c r="X19" s="140" t="s">
        <v>198</v>
      </c>
      <c r="Y19" s="141"/>
      <c r="Z19" s="149">
        <f t="shared" si="0"/>
        <v>0</v>
      </c>
      <c r="AA19" s="140"/>
      <c r="AB19" s="140">
        <v>20</v>
      </c>
      <c r="AC19" s="140"/>
      <c r="AD19" s="140"/>
      <c r="AE19" s="140"/>
      <c r="AF19" s="141"/>
    </row>
    <row r="20" spans="1:32" ht="8.25" customHeight="1">
      <c r="A20" s="162" t="s">
        <v>145</v>
      </c>
      <c r="B20" s="163">
        <v>36</v>
      </c>
      <c r="C20" s="48" t="s">
        <v>118</v>
      </c>
      <c r="D20" s="49" t="s">
        <v>25</v>
      </c>
      <c r="E20" s="148" t="s">
        <v>324</v>
      </c>
      <c r="F20" s="140" t="s">
        <v>324</v>
      </c>
      <c r="G20" s="140" t="s">
        <v>324</v>
      </c>
      <c r="H20" s="140" t="s">
        <v>324</v>
      </c>
      <c r="I20" s="140" t="s">
        <v>324</v>
      </c>
      <c r="J20" s="140" t="s">
        <v>324</v>
      </c>
      <c r="K20" s="140" t="s">
        <v>324</v>
      </c>
      <c r="L20" s="140" t="s">
        <v>324</v>
      </c>
      <c r="M20" s="140" t="s">
        <v>324</v>
      </c>
      <c r="N20" s="140" t="s">
        <v>324</v>
      </c>
      <c r="O20" s="140" t="s">
        <v>324</v>
      </c>
      <c r="P20" s="140" t="s">
        <v>324</v>
      </c>
      <c r="Q20" s="140" t="s">
        <v>324</v>
      </c>
      <c r="R20" s="140" t="s">
        <v>324</v>
      </c>
      <c r="S20" s="140" t="s">
        <v>324</v>
      </c>
      <c r="T20" s="140" t="s">
        <v>324</v>
      </c>
      <c r="U20" s="140" t="s">
        <v>324</v>
      </c>
      <c r="V20" s="140" t="s">
        <v>324</v>
      </c>
      <c r="W20" s="140" t="s">
        <v>324</v>
      </c>
      <c r="X20" s="140" t="s">
        <v>198</v>
      </c>
      <c r="Y20" s="141"/>
      <c r="Z20" s="149">
        <f t="shared" si="0"/>
        <v>0</v>
      </c>
      <c r="AA20" s="140"/>
      <c r="AB20" s="140">
        <v>20</v>
      </c>
      <c r="AC20" s="140"/>
      <c r="AD20" s="140"/>
      <c r="AE20" s="140"/>
      <c r="AF20" s="141"/>
    </row>
    <row r="21" spans="1:32" ht="8.25" customHeight="1" thickBot="1">
      <c r="A21" s="162" t="s">
        <v>146</v>
      </c>
      <c r="B21" s="163">
        <v>33</v>
      </c>
      <c r="C21" s="48" t="s">
        <v>118</v>
      </c>
      <c r="D21" s="50" t="s">
        <v>147</v>
      </c>
      <c r="E21" s="150" t="s">
        <v>324</v>
      </c>
      <c r="F21" s="144" t="s">
        <v>324</v>
      </c>
      <c r="G21" s="144" t="s">
        <v>324</v>
      </c>
      <c r="H21" s="144" t="s">
        <v>324</v>
      </c>
      <c r="I21" s="144" t="s">
        <v>324</v>
      </c>
      <c r="J21" s="144" t="s">
        <v>324</v>
      </c>
      <c r="K21" s="144" t="s">
        <v>324</v>
      </c>
      <c r="L21" s="144" t="s">
        <v>324</v>
      </c>
      <c r="M21" s="144" t="s">
        <v>324</v>
      </c>
      <c r="N21" s="144" t="s">
        <v>324</v>
      </c>
      <c r="O21" s="144" t="s">
        <v>324</v>
      </c>
      <c r="P21" s="144" t="s">
        <v>324</v>
      </c>
      <c r="Q21" s="144" t="s">
        <v>324</v>
      </c>
      <c r="R21" s="144" t="s">
        <v>324</v>
      </c>
      <c r="S21" s="144" t="s">
        <v>324</v>
      </c>
      <c r="T21" s="144" t="s">
        <v>324</v>
      </c>
      <c r="U21" s="144" t="s">
        <v>324</v>
      </c>
      <c r="V21" s="144" t="s">
        <v>324</v>
      </c>
      <c r="W21" s="144" t="s">
        <v>324</v>
      </c>
      <c r="X21" s="144" t="s">
        <v>198</v>
      </c>
      <c r="Y21" s="145"/>
      <c r="Z21" s="151">
        <f aca="true" t="shared" si="1" ref="Z21:Z57">20-AA21-AB21-AC21-AD21-AE21-AF21</f>
        <v>0</v>
      </c>
      <c r="AA21" s="144"/>
      <c r="AB21" s="144">
        <v>20</v>
      </c>
      <c r="AC21" s="144"/>
      <c r="AD21" s="144"/>
      <c r="AE21" s="144"/>
      <c r="AF21" s="145"/>
    </row>
    <row r="22" spans="1:32" ht="8.25" customHeight="1">
      <c r="A22" s="164" t="s">
        <v>148</v>
      </c>
      <c r="B22" s="156">
        <v>29</v>
      </c>
      <c r="C22" s="77" t="s">
        <v>119</v>
      </c>
      <c r="D22" s="78" t="s">
        <v>120</v>
      </c>
      <c r="E22" s="146"/>
      <c r="F22" s="138"/>
      <c r="G22" s="138"/>
      <c r="H22" s="138"/>
      <c r="I22" s="138"/>
      <c r="J22" s="138"/>
      <c r="K22" s="138"/>
      <c r="L22" s="138" t="s">
        <v>80</v>
      </c>
      <c r="M22" s="138" t="s">
        <v>80</v>
      </c>
      <c r="N22" s="138"/>
      <c r="O22" s="138"/>
      <c r="P22" s="138" t="s">
        <v>0</v>
      </c>
      <c r="Q22" s="138" t="s">
        <v>0</v>
      </c>
      <c r="R22" s="138" t="s">
        <v>12</v>
      </c>
      <c r="S22" s="138" t="s">
        <v>380</v>
      </c>
      <c r="T22" s="138" t="s">
        <v>380</v>
      </c>
      <c r="U22" s="138" t="s">
        <v>381</v>
      </c>
      <c r="V22" s="138"/>
      <c r="W22" s="138"/>
      <c r="X22" s="138" t="s">
        <v>382</v>
      </c>
      <c r="Y22" s="152"/>
      <c r="Z22" s="147">
        <f t="shared" si="1"/>
        <v>9</v>
      </c>
      <c r="AA22" s="138">
        <v>8</v>
      </c>
      <c r="AB22" s="138"/>
      <c r="AC22" s="138"/>
      <c r="AD22" s="138"/>
      <c r="AE22" s="138">
        <v>1</v>
      </c>
      <c r="AF22" s="139">
        <v>2</v>
      </c>
    </row>
    <row r="23" spans="1:32" ht="8.25" customHeight="1">
      <c r="A23" s="165" t="s">
        <v>150</v>
      </c>
      <c r="B23" s="158">
        <v>40</v>
      </c>
      <c r="C23" s="79" t="s">
        <v>119</v>
      </c>
      <c r="D23" s="80" t="s">
        <v>26</v>
      </c>
      <c r="E23" s="148"/>
      <c r="F23" s="140" t="s">
        <v>78</v>
      </c>
      <c r="G23" s="140" t="s">
        <v>380</v>
      </c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 t="s">
        <v>392</v>
      </c>
      <c r="S23" s="140"/>
      <c r="T23" s="140"/>
      <c r="U23" s="140"/>
      <c r="V23" s="140"/>
      <c r="W23" s="140"/>
      <c r="X23" s="140" t="s">
        <v>382</v>
      </c>
      <c r="Y23" s="153"/>
      <c r="Z23" s="149">
        <f t="shared" si="1"/>
        <v>14</v>
      </c>
      <c r="AA23" s="140">
        <v>3</v>
      </c>
      <c r="AB23" s="140"/>
      <c r="AC23" s="140"/>
      <c r="AD23" s="140"/>
      <c r="AE23" s="140">
        <v>1</v>
      </c>
      <c r="AF23" s="141">
        <v>2</v>
      </c>
    </row>
    <row r="24" spans="1:32" ht="8.25" customHeight="1">
      <c r="A24" s="166" t="s">
        <v>151</v>
      </c>
      <c r="B24" s="158">
        <v>28</v>
      </c>
      <c r="C24" s="79" t="s">
        <v>119</v>
      </c>
      <c r="D24" s="80" t="s">
        <v>26</v>
      </c>
      <c r="E24" s="148" t="s">
        <v>383</v>
      </c>
      <c r="F24" s="140" t="s">
        <v>383</v>
      </c>
      <c r="G24" s="140" t="s">
        <v>383</v>
      </c>
      <c r="H24" s="140" t="s">
        <v>383</v>
      </c>
      <c r="I24" s="140" t="s">
        <v>383</v>
      </c>
      <c r="J24" s="140" t="s">
        <v>383</v>
      </c>
      <c r="K24" s="140" t="s">
        <v>383</v>
      </c>
      <c r="L24" s="140" t="s">
        <v>383</v>
      </c>
      <c r="M24" s="140" t="s">
        <v>383</v>
      </c>
      <c r="N24" s="140" t="s">
        <v>383</v>
      </c>
      <c r="O24" s="140" t="s">
        <v>383</v>
      </c>
      <c r="P24" s="140" t="s">
        <v>383</v>
      </c>
      <c r="Q24" s="140" t="s">
        <v>383</v>
      </c>
      <c r="R24" s="140" t="s">
        <v>383</v>
      </c>
      <c r="S24" s="140" t="s">
        <v>383</v>
      </c>
      <c r="T24" s="140" t="s">
        <v>383</v>
      </c>
      <c r="U24" s="140" t="s">
        <v>383</v>
      </c>
      <c r="V24" s="140" t="s">
        <v>383</v>
      </c>
      <c r="W24" s="140" t="s">
        <v>383</v>
      </c>
      <c r="X24" s="140" t="s">
        <v>382</v>
      </c>
      <c r="Y24" s="153"/>
      <c r="Z24" s="149">
        <f t="shared" si="1"/>
        <v>0</v>
      </c>
      <c r="AA24" s="140"/>
      <c r="AB24" s="140">
        <v>20</v>
      </c>
      <c r="AC24" s="140"/>
      <c r="AD24" s="140"/>
      <c r="AE24" s="140"/>
      <c r="AF24" s="141"/>
    </row>
    <row r="25" spans="1:32" ht="8.25" customHeight="1">
      <c r="A25" s="165" t="s">
        <v>152</v>
      </c>
      <c r="B25" s="158">
        <v>52</v>
      </c>
      <c r="C25" s="79" t="s">
        <v>119</v>
      </c>
      <c r="D25" s="80" t="s">
        <v>27</v>
      </c>
      <c r="E25" s="148"/>
      <c r="F25" s="140" t="s">
        <v>384</v>
      </c>
      <c r="G25" s="140" t="s">
        <v>385</v>
      </c>
      <c r="H25" s="140"/>
      <c r="I25" s="140"/>
      <c r="J25" s="140"/>
      <c r="K25" s="140"/>
      <c r="L25" s="140"/>
      <c r="M25" s="140"/>
      <c r="N25" s="140" t="s">
        <v>0</v>
      </c>
      <c r="O25" s="140" t="s">
        <v>0</v>
      </c>
      <c r="P25" s="140" t="s">
        <v>80</v>
      </c>
      <c r="Q25" s="140" t="s">
        <v>80</v>
      </c>
      <c r="R25" s="140" t="s">
        <v>78</v>
      </c>
      <c r="S25" s="140" t="s">
        <v>78</v>
      </c>
      <c r="T25" s="140"/>
      <c r="U25" s="140"/>
      <c r="V25" s="140"/>
      <c r="W25" s="140"/>
      <c r="X25" s="140" t="s">
        <v>382</v>
      </c>
      <c r="Y25" s="153"/>
      <c r="Z25" s="149">
        <f t="shared" si="1"/>
        <v>9</v>
      </c>
      <c r="AA25" s="140">
        <v>8</v>
      </c>
      <c r="AB25" s="140"/>
      <c r="AC25" s="140"/>
      <c r="AD25" s="140"/>
      <c r="AE25" s="140">
        <v>1</v>
      </c>
      <c r="AF25" s="141">
        <v>2</v>
      </c>
    </row>
    <row r="26" spans="1:32" ht="8.25" customHeight="1">
      <c r="A26" s="165" t="s">
        <v>153</v>
      </c>
      <c r="B26" s="158">
        <v>49</v>
      </c>
      <c r="C26" s="79" t="s">
        <v>119</v>
      </c>
      <c r="D26" s="80" t="s">
        <v>27</v>
      </c>
      <c r="E26" s="148"/>
      <c r="F26" s="140"/>
      <c r="G26" s="140"/>
      <c r="H26" s="140" t="s">
        <v>384</v>
      </c>
      <c r="I26" s="140" t="s">
        <v>385</v>
      </c>
      <c r="J26" s="140"/>
      <c r="K26" s="140"/>
      <c r="L26" s="140"/>
      <c r="M26" s="140"/>
      <c r="N26" s="140"/>
      <c r="O26" s="140"/>
      <c r="P26" s="140" t="s">
        <v>78</v>
      </c>
      <c r="Q26" s="140" t="s">
        <v>78</v>
      </c>
      <c r="R26" s="140" t="s">
        <v>80</v>
      </c>
      <c r="S26" s="140" t="s">
        <v>80</v>
      </c>
      <c r="T26" s="140" t="s">
        <v>0</v>
      </c>
      <c r="U26" s="140" t="s">
        <v>0</v>
      </c>
      <c r="V26" s="140"/>
      <c r="W26" s="140"/>
      <c r="X26" s="140" t="s">
        <v>382</v>
      </c>
      <c r="Y26" s="153"/>
      <c r="Z26" s="149">
        <f t="shared" si="1"/>
        <v>9</v>
      </c>
      <c r="AA26" s="140">
        <v>8</v>
      </c>
      <c r="AB26" s="140"/>
      <c r="AC26" s="140"/>
      <c r="AD26" s="140"/>
      <c r="AE26" s="140">
        <v>1</v>
      </c>
      <c r="AF26" s="141">
        <v>2</v>
      </c>
    </row>
    <row r="27" spans="1:32" ht="8.25" customHeight="1">
      <c r="A27" s="165" t="s">
        <v>154</v>
      </c>
      <c r="B27" s="158">
        <v>50</v>
      </c>
      <c r="C27" s="79" t="s">
        <v>119</v>
      </c>
      <c r="D27" s="80" t="s">
        <v>27</v>
      </c>
      <c r="E27" s="148"/>
      <c r="F27" s="140"/>
      <c r="G27" s="140"/>
      <c r="H27" s="140"/>
      <c r="I27" s="140"/>
      <c r="J27" s="140"/>
      <c r="K27" s="140"/>
      <c r="L27" s="140"/>
      <c r="M27" s="140" t="s">
        <v>384</v>
      </c>
      <c r="N27" s="140" t="s">
        <v>385</v>
      </c>
      <c r="O27" s="140"/>
      <c r="P27" s="140"/>
      <c r="Q27" s="140"/>
      <c r="R27" s="140" t="s">
        <v>0</v>
      </c>
      <c r="S27" s="140" t="s">
        <v>0</v>
      </c>
      <c r="T27" s="140" t="s">
        <v>80</v>
      </c>
      <c r="U27" s="140" t="s">
        <v>80</v>
      </c>
      <c r="V27" s="140" t="s">
        <v>78</v>
      </c>
      <c r="W27" s="140" t="s">
        <v>78</v>
      </c>
      <c r="X27" s="140" t="s">
        <v>382</v>
      </c>
      <c r="Y27" s="153"/>
      <c r="Z27" s="149">
        <f t="shared" si="1"/>
        <v>9</v>
      </c>
      <c r="AA27" s="140">
        <v>8</v>
      </c>
      <c r="AB27" s="140"/>
      <c r="AC27" s="140"/>
      <c r="AD27" s="140"/>
      <c r="AE27" s="140">
        <v>1</v>
      </c>
      <c r="AF27" s="141">
        <v>2</v>
      </c>
    </row>
    <row r="28" spans="1:32" ht="8.25" customHeight="1">
      <c r="A28" s="165" t="s">
        <v>155</v>
      </c>
      <c r="B28" s="158">
        <v>49</v>
      </c>
      <c r="C28" s="79" t="s">
        <v>119</v>
      </c>
      <c r="D28" s="80" t="s">
        <v>27</v>
      </c>
      <c r="E28" s="148"/>
      <c r="F28" s="140"/>
      <c r="G28" s="140"/>
      <c r="H28" s="140"/>
      <c r="I28" s="140"/>
      <c r="J28" s="140"/>
      <c r="K28" s="140" t="s">
        <v>384</v>
      </c>
      <c r="L28" s="140" t="s">
        <v>385</v>
      </c>
      <c r="M28" s="140"/>
      <c r="N28" s="140" t="s">
        <v>80</v>
      </c>
      <c r="O28" s="140" t="s">
        <v>80</v>
      </c>
      <c r="P28" s="140"/>
      <c r="Q28" s="140"/>
      <c r="R28" s="140"/>
      <c r="S28" s="140"/>
      <c r="T28" s="140" t="s">
        <v>78</v>
      </c>
      <c r="U28" s="140" t="s">
        <v>78</v>
      </c>
      <c r="V28" s="140" t="s">
        <v>0</v>
      </c>
      <c r="W28" s="140" t="s">
        <v>0</v>
      </c>
      <c r="X28" s="140" t="s">
        <v>382</v>
      </c>
      <c r="Y28" s="153"/>
      <c r="Z28" s="149">
        <f t="shared" si="1"/>
        <v>9</v>
      </c>
      <c r="AA28" s="140">
        <v>8</v>
      </c>
      <c r="AB28" s="140"/>
      <c r="AC28" s="140"/>
      <c r="AD28" s="140"/>
      <c r="AE28" s="140">
        <v>1</v>
      </c>
      <c r="AF28" s="141">
        <v>2</v>
      </c>
    </row>
    <row r="29" spans="1:32" ht="8.25" customHeight="1">
      <c r="A29" s="166" t="s">
        <v>156</v>
      </c>
      <c r="B29" s="158">
        <v>25</v>
      </c>
      <c r="C29" s="79" t="s">
        <v>119</v>
      </c>
      <c r="D29" s="80" t="s">
        <v>27</v>
      </c>
      <c r="E29" s="148" t="s">
        <v>383</v>
      </c>
      <c r="F29" s="140" t="s">
        <v>383</v>
      </c>
      <c r="G29" s="140" t="s">
        <v>383</v>
      </c>
      <c r="H29" s="140" t="s">
        <v>383</v>
      </c>
      <c r="I29" s="140" t="s">
        <v>383</v>
      </c>
      <c r="J29" s="140" t="s">
        <v>383</v>
      </c>
      <c r="K29" s="140" t="s">
        <v>383</v>
      </c>
      <c r="L29" s="140" t="s">
        <v>383</v>
      </c>
      <c r="M29" s="140" t="s">
        <v>383</v>
      </c>
      <c r="N29" s="140" t="s">
        <v>383</v>
      </c>
      <c r="O29" s="140" t="s">
        <v>383</v>
      </c>
      <c r="P29" s="140" t="s">
        <v>383</v>
      </c>
      <c r="Q29" s="140" t="s">
        <v>383</v>
      </c>
      <c r="R29" s="140" t="s">
        <v>383</v>
      </c>
      <c r="S29" s="140" t="s">
        <v>383</v>
      </c>
      <c r="T29" s="140" t="s">
        <v>383</v>
      </c>
      <c r="U29" s="140" t="s">
        <v>383</v>
      </c>
      <c r="V29" s="140" t="s">
        <v>383</v>
      </c>
      <c r="W29" s="140" t="s">
        <v>383</v>
      </c>
      <c r="X29" s="140" t="s">
        <v>382</v>
      </c>
      <c r="Y29" s="153"/>
      <c r="Z29" s="149">
        <f t="shared" si="1"/>
        <v>0</v>
      </c>
      <c r="AA29" s="140"/>
      <c r="AB29" s="140">
        <v>20</v>
      </c>
      <c r="AC29" s="140"/>
      <c r="AD29" s="140"/>
      <c r="AE29" s="140"/>
      <c r="AF29" s="141"/>
    </row>
    <row r="30" spans="1:32" ht="8.25" customHeight="1">
      <c r="A30" s="166" t="s">
        <v>157</v>
      </c>
      <c r="B30" s="163">
        <v>33</v>
      </c>
      <c r="C30" s="79" t="s">
        <v>119</v>
      </c>
      <c r="D30" s="80" t="s">
        <v>27</v>
      </c>
      <c r="E30" s="148" t="s">
        <v>383</v>
      </c>
      <c r="F30" s="140" t="s">
        <v>383</v>
      </c>
      <c r="G30" s="140" t="s">
        <v>383</v>
      </c>
      <c r="H30" s="140" t="s">
        <v>383</v>
      </c>
      <c r="I30" s="140" t="s">
        <v>383</v>
      </c>
      <c r="J30" s="140" t="s">
        <v>383</v>
      </c>
      <c r="K30" s="140" t="s">
        <v>383</v>
      </c>
      <c r="L30" s="140" t="s">
        <v>383</v>
      </c>
      <c r="M30" s="140" t="s">
        <v>383</v>
      </c>
      <c r="N30" s="140" t="s">
        <v>383</v>
      </c>
      <c r="O30" s="140" t="s">
        <v>383</v>
      </c>
      <c r="P30" s="140" t="s">
        <v>383</v>
      </c>
      <c r="Q30" s="140" t="s">
        <v>383</v>
      </c>
      <c r="R30" s="140" t="s">
        <v>383</v>
      </c>
      <c r="S30" s="140" t="s">
        <v>383</v>
      </c>
      <c r="T30" s="140" t="s">
        <v>383</v>
      </c>
      <c r="U30" s="140" t="s">
        <v>383</v>
      </c>
      <c r="V30" s="140" t="s">
        <v>383</v>
      </c>
      <c r="W30" s="140" t="s">
        <v>383</v>
      </c>
      <c r="X30" s="140" t="s">
        <v>382</v>
      </c>
      <c r="Y30" s="153"/>
      <c r="Z30" s="149">
        <f t="shared" si="1"/>
        <v>0</v>
      </c>
      <c r="AA30" s="140"/>
      <c r="AB30" s="140">
        <v>20</v>
      </c>
      <c r="AC30" s="140"/>
      <c r="AD30" s="140"/>
      <c r="AE30" s="140"/>
      <c r="AF30" s="141"/>
    </row>
    <row r="31" spans="1:32" ht="8.25" customHeight="1">
      <c r="A31" s="167" t="s">
        <v>158</v>
      </c>
      <c r="B31" s="158">
        <v>36</v>
      </c>
      <c r="C31" s="83" t="s">
        <v>119</v>
      </c>
      <c r="D31" s="80" t="s">
        <v>27</v>
      </c>
      <c r="E31" s="148" t="s">
        <v>383</v>
      </c>
      <c r="F31" s="140" t="s">
        <v>383</v>
      </c>
      <c r="G31" s="140" t="s">
        <v>383</v>
      </c>
      <c r="H31" s="140" t="s">
        <v>383</v>
      </c>
      <c r="I31" s="140" t="s">
        <v>383</v>
      </c>
      <c r="J31" s="140" t="s">
        <v>383</v>
      </c>
      <c r="K31" s="140" t="s">
        <v>383</v>
      </c>
      <c r="L31" s="140" t="s">
        <v>383</v>
      </c>
      <c r="M31" s="140" t="s">
        <v>383</v>
      </c>
      <c r="N31" s="140" t="s">
        <v>383</v>
      </c>
      <c r="O31" s="140" t="s">
        <v>383</v>
      </c>
      <c r="P31" s="140" t="s">
        <v>383</v>
      </c>
      <c r="Q31" s="140" t="s">
        <v>383</v>
      </c>
      <c r="R31" s="140" t="s">
        <v>383</v>
      </c>
      <c r="S31" s="140" t="s">
        <v>383</v>
      </c>
      <c r="T31" s="140" t="s">
        <v>383</v>
      </c>
      <c r="U31" s="140" t="s">
        <v>383</v>
      </c>
      <c r="V31" s="140" t="s">
        <v>383</v>
      </c>
      <c r="W31" s="140" t="s">
        <v>383</v>
      </c>
      <c r="X31" s="140" t="s">
        <v>382</v>
      </c>
      <c r="Y31" s="153"/>
      <c r="Z31" s="149">
        <f t="shared" si="1"/>
        <v>0</v>
      </c>
      <c r="AA31" s="140"/>
      <c r="AB31" s="140">
        <v>20</v>
      </c>
      <c r="AC31" s="140"/>
      <c r="AD31" s="140"/>
      <c r="AE31" s="140"/>
      <c r="AF31" s="141"/>
    </row>
    <row r="32" spans="1:32" s="26" customFormat="1" ht="8.25" customHeight="1">
      <c r="A32" s="168" t="s">
        <v>149</v>
      </c>
      <c r="B32" s="160">
        <v>32</v>
      </c>
      <c r="C32" s="85" t="s">
        <v>119</v>
      </c>
      <c r="D32" s="86" t="s">
        <v>121</v>
      </c>
      <c r="E32" s="148" t="s">
        <v>383</v>
      </c>
      <c r="F32" s="140" t="s">
        <v>383</v>
      </c>
      <c r="G32" s="140" t="s">
        <v>383</v>
      </c>
      <c r="H32" s="140" t="s">
        <v>383</v>
      </c>
      <c r="I32" s="140" t="s">
        <v>383</v>
      </c>
      <c r="J32" s="140" t="s">
        <v>383</v>
      </c>
      <c r="K32" s="140" t="s">
        <v>383</v>
      </c>
      <c r="L32" s="140" t="s">
        <v>383</v>
      </c>
      <c r="M32" s="140" t="s">
        <v>383</v>
      </c>
      <c r="N32" s="140" t="s">
        <v>383</v>
      </c>
      <c r="O32" s="140" t="s">
        <v>383</v>
      </c>
      <c r="P32" s="140" t="s">
        <v>383</v>
      </c>
      <c r="Q32" s="140" t="s">
        <v>383</v>
      </c>
      <c r="R32" s="140" t="s">
        <v>383</v>
      </c>
      <c r="S32" s="140" t="s">
        <v>383</v>
      </c>
      <c r="T32" s="140" t="s">
        <v>383</v>
      </c>
      <c r="U32" s="140" t="s">
        <v>383</v>
      </c>
      <c r="V32" s="140" t="s">
        <v>383</v>
      </c>
      <c r="W32" s="140" t="s">
        <v>383</v>
      </c>
      <c r="X32" s="140" t="s">
        <v>382</v>
      </c>
      <c r="Y32" s="153"/>
      <c r="Z32" s="149">
        <f t="shared" si="1"/>
        <v>0</v>
      </c>
      <c r="AA32" s="140"/>
      <c r="AB32" s="140">
        <v>20</v>
      </c>
      <c r="AC32" s="140"/>
      <c r="AD32" s="140"/>
      <c r="AE32" s="140"/>
      <c r="AF32" s="141"/>
    </row>
    <row r="33" spans="1:32" ht="8.25" customHeight="1">
      <c r="A33" s="162" t="s">
        <v>159</v>
      </c>
      <c r="B33" s="169">
        <v>49</v>
      </c>
      <c r="C33" s="79" t="s">
        <v>119</v>
      </c>
      <c r="D33" s="87" t="s">
        <v>28</v>
      </c>
      <c r="E33" s="148" t="s">
        <v>383</v>
      </c>
      <c r="F33" s="140" t="s">
        <v>383</v>
      </c>
      <c r="G33" s="140" t="s">
        <v>383</v>
      </c>
      <c r="H33" s="140" t="s">
        <v>383</v>
      </c>
      <c r="I33" s="140" t="s">
        <v>383</v>
      </c>
      <c r="J33" s="140" t="s">
        <v>383</v>
      </c>
      <c r="K33" s="140" t="s">
        <v>383</v>
      </c>
      <c r="L33" s="140" t="s">
        <v>383</v>
      </c>
      <c r="M33" s="140" t="s">
        <v>383</v>
      </c>
      <c r="N33" s="140" t="s">
        <v>383</v>
      </c>
      <c r="O33" s="140" t="s">
        <v>383</v>
      </c>
      <c r="P33" s="140" t="s">
        <v>383</v>
      </c>
      <c r="Q33" s="140" t="s">
        <v>383</v>
      </c>
      <c r="R33" s="140" t="s">
        <v>383</v>
      </c>
      <c r="S33" s="140" t="s">
        <v>383</v>
      </c>
      <c r="T33" s="140" t="s">
        <v>383</v>
      </c>
      <c r="U33" s="140" t="s">
        <v>383</v>
      </c>
      <c r="V33" s="140" t="s">
        <v>383</v>
      </c>
      <c r="W33" s="140" t="s">
        <v>383</v>
      </c>
      <c r="X33" s="140" t="s">
        <v>382</v>
      </c>
      <c r="Y33" s="153"/>
      <c r="Z33" s="149">
        <f t="shared" si="1"/>
        <v>0</v>
      </c>
      <c r="AA33" s="140"/>
      <c r="AB33" s="140">
        <v>20</v>
      </c>
      <c r="AC33" s="140"/>
      <c r="AD33" s="140"/>
      <c r="AE33" s="140"/>
      <c r="AF33" s="141"/>
    </row>
    <row r="34" spans="1:32" ht="8.25" customHeight="1">
      <c r="A34" s="162" t="s">
        <v>162</v>
      </c>
      <c r="B34" s="163">
        <v>53</v>
      </c>
      <c r="C34" s="82" t="s">
        <v>119</v>
      </c>
      <c r="D34" s="87" t="s">
        <v>28</v>
      </c>
      <c r="E34" s="148" t="s">
        <v>383</v>
      </c>
      <c r="F34" s="140" t="s">
        <v>383</v>
      </c>
      <c r="G34" s="140" t="s">
        <v>383</v>
      </c>
      <c r="H34" s="140" t="s">
        <v>383</v>
      </c>
      <c r="I34" s="140" t="s">
        <v>383</v>
      </c>
      <c r="J34" s="140" t="s">
        <v>383</v>
      </c>
      <c r="K34" s="140" t="s">
        <v>383</v>
      </c>
      <c r="L34" s="140" t="s">
        <v>383</v>
      </c>
      <c r="M34" s="140" t="s">
        <v>383</v>
      </c>
      <c r="N34" s="140" t="s">
        <v>383</v>
      </c>
      <c r="O34" s="140" t="s">
        <v>383</v>
      </c>
      <c r="P34" s="140" t="s">
        <v>383</v>
      </c>
      <c r="Q34" s="140" t="s">
        <v>383</v>
      </c>
      <c r="R34" s="140" t="s">
        <v>383</v>
      </c>
      <c r="S34" s="140" t="s">
        <v>383</v>
      </c>
      <c r="T34" s="140" t="s">
        <v>383</v>
      </c>
      <c r="U34" s="140" t="s">
        <v>383</v>
      </c>
      <c r="V34" s="140" t="s">
        <v>383</v>
      </c>
      <c r="W34" s="140" t="s">
        <v>383</v>
      </c>
      <c r="X34" s="140" t="s">
        <v>382</v>
      </c>
      <c r="Y34" s="153"/>
      <c r="Z34" s="149">
        <f t="shared" si="1"/>
        <v>0</v>
      </c>
      <c r="AA34" s="140"/>
      <c r="AB34" s="140">
        <v>20</v>
      </c>
      <c r="AC34" s="140"/>
      <c r="AD34" s="140"/>
      <c r="AE34" s="140"/>
      <c r="AF34" s="141"/>
    </row>
    <row r="35" spans="1:32" ht="8.25" customHeight="1" thickBot="1">
      <c r="A35" s="170" t="s">
        <v>160</v>
      </c>
      <c r="B35" s="171">
        <v>41</v>
      </c>
      <c r="C35" s="88" t="s">
        <v>119</v>
      </c>
      <c r="D35" s="89" t="s">
        <v>161</v>
      </c>
      <c r="E35" s="148" t="s">
        <v>383</v>
      </c>
      <c r="F35" s="140" t="s">
        <v>383</v>
      </c>
      <c r="G35" s="140" t="s">
        <v>383</v>
      </c>
      <c r="H35" s="140" t="s">
        <v>383</v>
      </c>
      <c r="I35" s="140" t="s">
        <v>383</v>
      </c>
      <c r="J35" s="140" t="s">
        <v>383</v>
      </c>
      <c r="K35" s="140" t="s">
        <v>383</v>
      </c>
      <c r="L35" s="140" t="s">
        <v>383</v>
      </c>
      <c r="M35" s="140" t="s">
        <v>383</v>
      </c>
      <c r="N35" s="140" t="s">
        <v>383</v>
      </c>
      <c r="O35" s="140" t="s">
        <v>383</v>
      </c>
      <c r="P35" s="140" t="s">
        <v>383</v>
      </c>
      <c r="Q35" s="140" t="s">
        <v>383</v>
      </c>
      <c r="R35" s="140" t="s">
        <v>383</v>
      </c>
      <c r="S35" s="140" t="s">
        <v>383</v>
      </c>
      <c r="T35" s="140" t="s">
        <v>383</v>
      </c>
      <c r="U35" s="140" t="s">
        <v>383</v>
      </c>
      <c r="V35" s="140" t="s">
        <v>383</v>
      </c>
      <c r="W35" s="140" t="s">
        <v>383</v>
      </c>
      <c r="X35" s="144" t="s">
        <v>382</v>
      </c>
      <c r="Y35" s="154"/>
      <c r="Z35" s="151">
        <f t="shared" si="1"/>
        <v>0</v>
      </c>
      <c r="AA35" s="144"/>
      <c r="AB35" s="144">
        <v>20</v>
      </c>
      <c r="AC35" s="144"/>
      <c r="AD35" s="144"/>
      <c r="AE35" s="144"/>
      <c r="AF35" s="145"/>
    </row>
    <row r="36" spans="1:32" ht="8.25" customHeight="1">
      <c r="A36" s="172" t="s">
        <v>163</v>
      </c>
      <c r="B36" s="173">
        <v>37</v>
      </c>
      <c r="C36" s="100" t="s">
        <v>13</v>
      </c>
      <c r="D36" s="101" t="s">
        <v>29</v>
      </c>
      <c r="E36" s="146"/>
      <c r="F36" s="138" t="s">
        <v>81</v>
      </c>
      <c r="G36" s="138" t="s">
        <v>81</v>
      </c>
      <c r="H36" s="138"/>
      <c r="I36" s="138"/>
      <c r="J36" s="138"/>
      <c r="K36" s="138"/>
      <c r="L36" s="138" t="s">
        <v>414</v>
      </c>
      <c r="M36" s="138" t="s">
        <v>414</v>
      </c>
      <c r="N36" s="138"/>
      <c r="O36" s="138"/>
      <c r="P36" s="138"/>
      <c r="Q36" s="138"/>
      <c r="R36" s="138"/>
      <c r="S36" s="138"/>
      <c r="T36" s="138" t="s">
        <v>415</v>
      </c>
      <c r="U36" s="138" t="s">
        <v>415</v>
      </c>
      <c r="V36" s="138"/>
      <c r="W36" s="138" t="s">
        <v>416</v>
      </c>
      <c r="X36" s="138" t="s">
        <v>389</v>
      </c>
      <c r="Y36" s="152"/>
      <c r="Z36" s="147">
        <f t="shared" si="1"/>
        <v>10</v>
      </c>
      <c r="AA36" s="138">
        <v>7</v>
      </c>
      <c r="AB36" s="138"/>
      <c r="AC36" s="138"/>
      <c r="AD36" s="138"/>
      <c r="AE36" s="138">
        <v>1</v>
      </c>
      <c r="AF36" s="139">
        <v>2</v>
      </c>
    </row>
    <row r="37" spans="1:32" ht="8.25" customHeight="1">
      <c r="A37" s="157" t="s">
        <v>164</v>
      </c>
      <c r="B37" s="158">
        <v>43</v>
      </c>
      <c r="C37" s="79" t="s">
        <v>13</v>
      </c>
      <c r="D37" s="80" t="s">
        <v>14</v>
      </c>
      <c r="E37" s="148" t="s">
        <v>383</v>
      </c>
      <c r="F37" s="140" t="s">
        <v>383</v>
      </c>
      <c r="G37" s="140" t="s">
        <v>383</v>
      </c>
      <c r="H37" s="140" t="s">
        <v>383</v>
      </c>
      <c r="I37" s="140" t="s">
        <v>383</v>
      </c>
      <c r="J37" s="140" t="s">
        <v>383</v>
      </c>
      <c r="K37" s="140" t="s">
        <v>383</v>
      </c>
      <c r="L37" s="140" t="s">
        <v>383</v>
      </c>
      <c r="M37" s="140" t="s">
        <v>383</v>
      </c>
      <c r="N37" s="140" t="s">
        <v>383</v>
      </c>
      <c r="O37" s="140" t="s">
        <v>383</v>
      </c>
      <c r="P37" s="140" t="s">
        <v>383</v>
      </c>
      <c r="Q37" s="140" t="s">
        <v>383</v>
      </c>
      <c r="R37" s="140" t="s">
        <v>383</v>
      </c>
      <c r="S37" s="140" t="s">
        <v>383</v>
      </c>
      <c r="T37" s="140" t="s">
        <v>383</v>
      </c>
      <c r="U37" s="140" t="s">
        <v>383</v>
      </c>
      <c r="V37" s="140" t="s">
        <v>383</v>
      </c>
      <c r="W37" s="140" t="s">
        <v>383</v>
      </c>
      <c r="X37" s="140" t="s">
        <v>382</v>
      </c>
      <c r="Y37" s="153"/>
      <c r="Z37" s="149">
        <f t="shared" si="1"/>
        <v>0</v>
      </c>
      <c r="AA37" s="140">
        <v>20</v>
      </c>
      <c r="AB37" s="140"/>
      <c r="AC37" s="140"/>
      <c r="AD37" s="140"/>
      <c r="AE37" s="140"/>
      <c r="AF37" s="141"/>
    </row>
    <row r="38" spans="1:32" ht="8.25" customHeight="1">
      <c r="A38" s="157" t="s">
        <v>165</v>
      </c>
      <c r="B38" s="158">
        <v>51</v>
      </c>
      <c r="C38" s="79" t="s">
        <v>13</v>
      </c>
      <c r="D38" s="80" t="s">
        <v>14</v>
      </c>
      <c r="E38" s="148" t="s">
        <v>383</v>
      </c>
      <c r="F38" s="140" t="s">
        <v>383</v>
      </c>
      <c r="G38" s="140" t="s">
        <v>383</v>
      </c>
      <c r="H38" s="140" t="s">
        <v>383</v>
      </c>
      <c r="I38" s="140" t="s">
        <v>383</v>
      </c>
      <c r="J38" s="140" t="s">
        <v>383</v>
      </c>
      <c r="K38" s="140" t="s">
        <v>383</v>
      </c>
      <c r="L38" s="140" t="s">
        <v>383</v>
      </c>
      <c r="M38" s="140" t="s">
        <v>383</v>
      </c>
      <c r="N38" s="140" t="s">
        <v>383</v>
      </c>
      <c r="O38" s="140" t="s">
        <v>383</v>
      </c>
      <c r="P38" s="140" t="s">
        <v>383</v>
      </c>
      <c r="Q38" s="140" t="s">
        <v>383</v>
      </c>
      <c r="R38" s="140" t="s">
        <v>383</v>
      </c>
      <c r="S38" s="140" t="s">
        <v>383</v>
      </c>
      <c r="T38" s="140" t="s">
        <v>383</v>
      </c>
      <c r="U38" s="140" t="s">
        <v>383</v>
      </c>
      <c r="V38" s="140" t="s">
        <v>383</v>
      </c>
      <c r="W38" s="140" t="s">
        <v>383</v>
      </c>
      <c r="X38" s="140" t="s">
        <v>382</v>
      </c>
      <c r="Y38" s="153"/>
      <c r="Z38" s="149">
        <f t="shared" si="1"/>
        <v>0</v>
      </c>
      <c r="AA38" s="140">
        <v>20</v>
      </c>
      <c r="AB38" s="140"/>
      <c r="AC38" s="140"/>
      <c r="AD38" s="140"/>
      <c r="AE38" s="140"/>
      <c r="AF38" s="141"/>
    </row>
    <row r="39" spans="1:32" ht="8.25" customHeight="1">
      <c r="A39" s="157" t="s">
        <v>166</v>
      </c>
      <c r="B39" s="158">
        <v>52</v>
      </c>
      <c r="C39" s="79" t="s">
        <v>13</v>
      </c>
      <c r="D39" s="80" t="s">
        <v>14</v>
      </c>
      <c r="E39" s="148" t="s">
        <v>383</v>
      </c>
      <c r="F39" s="140" t="s">
        <v>383</v>
      </c>
      <c r="G39" s="140" t="s">
        <v>383</v>
      </c>
      <c r="H39" s="140" t="s">
        <v>383</v>
      </c>
      <c r="I39" s="140" t="s">
        <v>383</v>
      </c>
      <c r="J39" s="140" t="s">
        <v>383</v>
      </c>
      <c r="K39" s="140" t="s">
        <v>383</v>
      </c>
      <c r="L39" s="140" t="s">
        <v>383</v>
      </c>
      <c r="M39" s="140" t="s">
        <v>383</v>
      </c>
      <c r="N39" s="140" t="s">
        <v>383</v>
      </c>
      <c r="O39" s="140" t="s">
        <v>383</v>
      </c>
      <c r="P39" s="140" t="s">
        <v>383</v>
      </c>
      <c r="Q39" s="140" t="s">
        <v>383</v>
      </c>
      <c r="R39" s="140" t="s">
        <v>383</v>
      </c>
      <c r="S39" s="140" t="s">
        <v>383</v>
      </c>
      <c r="T39" s="140" t="s">
        <v>383</v>
      </c>
      <c r="U39" s="140" t="s">
        <v>383</v>
      </c>
      <c r="V39" s="140" t="s">
        <v>383</v>
      </c>
      <c r="W39" s="140" t="s">
        <v>383</v>
      </c>
      <c r="X39" s="140" t="s">
        <v>382</v>
      </c>
      <c r="Y39" s="153"/>
      <c r="Z39" s="149">
        <f t="shared" si="1"/>
        <v>0</v>
      </c>
      <c r="AA39" s="140">
        <v>20</v>
      </c>
      <c r="AB39" s="140"/>
      <c r="AC39" s="140"/>
      <c r="AD39" s="140"/>
      <c r="AE39" s="140"/>
      <c r="AF39" s="141"/>
    </row>
    <row r="40" spans="1:32" ht="8.25" customHeight="1">
      <c r="A40" s="162" t="s">
        <v>167</v>
      </c>
      <c r="B40" s="163">
        <v>33</v>
      </c>
      <c r="C40" s="82" t="s">
        <v>13</v>
      </c>
      <c r="D40" s="87" t="s">
        <v>30</v>
      </c>
      <c r="E40" s="148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 t="s">
        <v>417</v>
      </c>
      <c r="Q40" s="140" t="s">
        <v>418</v>
      </c>
      <c r="R40" s="140"/>
      <c r="S40" s="140"/>
      <c r="T40" s="140"/>
      <c r="U40" s="140"/>
      <c r="V40" s="140"/>
      <c r="W40" s="140"/>
      <c r="X40" s="140" t="s">
        <v>382</v>
      </c>
      <c r="Y40" s="153"/>
      <c r="Z40" s="149">
        <f t="shared" si="1"/>
        <v>15</v>
      </c>
      <c r="AA40" s="140">
        <v>2</v>
      </c>
      <c r="AB40" s="140"/>
      <c r="AC40" s="140"/>
      <c r="AD40" s="140"/>
      <c r="AE40" s="140">
        <v>1</v>
      </c>
      <c r="AF40" s="141">
        <v>2</v>
      </c>
    </row>
    <row r="41" spans="1:32" ht="8.25" customHeight="1">
      <c r="A41" s="174" t="s">
        <v>182</v>
      </c>
      <c r="B41" s="163">
        <v>47</v>
      </c>
      <c r="C41" s="79" t="s">
        <v>13</v>
      </c>
      <c r="D41" s="80" t="s">
        <v>32</v>
      </c>
      <c r="E41" s="148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 t="s">
        <v>75</v>
      </c>
      <c r="Q41" s="140" t="s">
        <v>6</v>
      </c>
      <c r="R41" s="140" t="s">
        <v>63</v>
      </c>
      <c r="S41" s="140" t="s">
        <v>63</v>
      </c>
      <c r="T41" s="140"/>
      <c r="U41" s="140"/>
      <c r="V41" s="140"/>
      <c r="W41" s="140"/>
      <c r="X41" s="140" t="s">
        <v>382</v>
      </c>
      <c r="Y41" s="153"/>
      <c r="Z41" s="149">
        <f t="shared" si="1"/>
        <v>13</v>
      </c>
      <c r="AA41" s="142">
        <v>4</v>
      </c>
      <c r="AB41" s="140"/>
      <c r="AC41" s="140"/>
      <c r="AD41" s="140"/>
      <c r="AE41" s="140">
        <v>1</v>
      </c>
      <c r="AF41" s="141">
        <v>2</v>
      </c>
    </row>
    <row r="42" spans="1:32" ht="8.25" customHeight="1">
      <c r="A42" s="174" t="s">
        <v>183</v>
      </c>
      <c r="B42" s="163">
        <v>45</v>
      </c>
      <c r="C42" s="82" t="s">
        <v>13</v>
      </c>
      <c r="D42" s="80" t="s">
        <v>32</v>
      </c>
      <c r="E42" s="148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 t="s">
        <v>6</v>
      </c>
      <c r="Q42" s="140" t="s">
        <v>75</v>
      </c>
      <c r="R42" s="140"/>
      <c r="S42" s="140"/>
      <c r="T42" s="140" t="s">
        <v>63</v>
      </c>
      <c r="U42" s="140" t="s">
        <v>63</v>
      </c>
      <c r="V42" s="140"/>
      <c r="W42" s="140"/>
      <c r="X42" s="140" t="s">
        <v>382</v>
      </c>
      <c r="Y42" s="153"/>
      <c r="Z42" s="149">
        <f t="shared" si="1"/>
        <v>13</v>
      </c>
      <c r="AA42" s="142">
        <v>4</v>
      </c>
      <c r="AB42" s="140"/>
      <c r="AC42" s="140"/>
      <c r="AD42" s="140"/>
      <c r="AE42" s="140">
        <v>1</v>
      </c>
      <c r="AF42" s="141">
        <v>2</v>
      </c>
    </row>
    <row r="43" spans="1:32" s="26" customFormat="1" ht="8.25" customHeight="1" thickBot="1">
      <c r="A43" s="175" t="s">
        <v>184</v>
      </c>
      <c r="B43" s="160">
        <v>55</v>
      </c>
      <c r="C43" s="102" t="s">
        <v>13</v>
      </c>
      <c r="D43" s="103" t="s">
        <v>18</v>
      </c>
      <c r="E43" s="150"/>
      <c r="F43" s="144" t="s">
        <v>383</v>
      </c>
      <c r="G43" s="144" t="s">
        <v>383</v>
      </c>
      <c r="H43" s="144" t="s">
        <v>383</v>
      </c>
      <c r="I43" s="144" t="s">
        <v>383</v>
      </c>
      <c r="J43" s="144"/>
      <c r="K43" s="144" t="s">
        <v>383</v>
      </c>
      <c r="L43" s="144" t="s">
        <v>383</v>
      </c>
      <c r="M43" s="144" t="s">
        <v>383</v>
      </c>
      <c r="N43" s="144" t="s">
        <v>383</v>
      </c>
      <c r="O43" s="144" t="s">
        <v>383</v>
      </c>
      <c r="P43" s="144" t="s">
        <v>383</v>
      </c>
      <c r="Q43" s="144" t="s">
        <v>383</v>
      </c>
      <c r="R43" s="144" t="s">
        <v>383</v>
      </c>
      <c r="S43" s="144" t="s">
        <v>383</v>
      </c>
      <c r="T43" s="144" t="s">
        <v>383</v>
      </c>
      <c r="U43" s="144" t="s">
        <v>383</v>
      </c>
      <c r="V43" s="144" t="s">
        <v>383</v>
      </c>
      <c r="W43" s="144" t="s">
        <v>383</v>
      </c>
      <c r="X43" s="144" t="s">
        <v>382</v>
      </c>
      <c r="Y43" s="154"/>
      <c r="Z43" s="151">
        <f t="shared" si="1"/>
        <v>0</v>
      </c>
      <c r="AA43" s="143"/>
      <c r="AB43" s="143">
        <v>20</v>
      </c>
      <c r="AC43" s="143"/>
      <c r="AD43" s="143"/>
      <c r="AE43" s="144"/>
      <c r="AF43" s="145"/>
    </row>
    <row r="44" spans="1:32" s="26" customFormat="1" ht="8.25" customHeight="1">
      <c r="A44" s="176" t="s">
        <v>168</v>
      </c>
      <c r="B44" s="177">
        <v>51</v>
      </c>
      <c r="C44" s="114" t="s">
        <v>123</v>
      </c>
      <c r="D44" s="115" t="s">
        <v>16</v>
      </c>
      <c r="E44" s="146" t="s">
        <v>324</v>
      </c>
      <c r="F44" s="138" t="s">
        <v>324</v>
      </c>
      <c r="G44" s="138" t="s">
        <v>324</v>
      </c>
      <c r="H44" s="138" t="s">
        <v>324</v>
      </c>
      <c r="I44" s="138" t="s">
        <v>324</v>
      </c>
      <c r="J44" s="138" t="s">
        <v>324</v>
      </c>
      <c r="K44" s="138" t="s">
        <v>324</v>
      </c>
      <c r="L44" s="138" t="s">
        <v>324</v>
      </c>
      <c r="M44" s="138" t="s">
        <v>324</v>
      </c>
      <c r="N44" s="138" t="s">
        <v>324</v>
      </c>
      <c r="O44" s="138" t="s">
        <v>324</v>
      </c>
      <c r="P44" s="138" t="s">
        <v>324</v>
      </c>
      <c r="Q44" s="138" t="s">
        <v>324</v>
      </c>
      <c r="R44" s="138" t="s">
        <v>324</v>
      </c>
      <c r="S44" s="138" t="s">
        <v>324</v>
      </c>
      <c r="T44" s="138" t="s">
        <v>324</v>
      </c>
      <c r="U44" s="138" t="s">
        <v>324</v>
      </c>
      <c r="V44" s="138" t="s">
        <v>324</v>
      </c>
      <c r="W44" s="138" t="s">
        <v>324</v>
      </c>
      <c r="X44" s="138" t="s">
        <v>324</v>
      </c>
      <c r="Y44" s="152"/>
      <c r="Z44" s="147">
        <f t="shared" si="1"/>
        <v>0</v>
      </c>
      <c r="AA44" s="138"/>
      <c r="AB44" s="138">
        <v>20</v>
      </c>
      <c r="AC44" s="138"/>
      <c r="AD44" s="138"/>
      <c r="AE44" s="138"/>
      <c r="AF44" s="139"/>
    </row>
    <row r="45" spans="1:32" s="26" customFormat="1" ht="8.25" customHeight="1">
      <c r="A45" s="159" t="s">
        <v>169</v>
      </c>
      <c r="B45" s="160">
        <v>52</v>
      </c>
      <c r="C45" s="84" t="s">
        <v>123</v>
      </c>
      <c r="D45" s="116" t="s">
        <v>16</v>
      </c>
      <c r="E45" s="148" t="s">
        <v>324</v>
      </c>
      <c r="F45" s="140" t="s">
        <v>324</v>
      </c>
      <c r="G45" s="140" t="s">
        <v>324</v>
      </c>
      <c r="H45" s="140" t="s">
        <v>324</v>
      </c>
      <c r="I45" s="140" t="s">
        <v>324</v>
      </c>
      <c r="J45" s="140" t="s">
        <v>324</v>
      </c>
      <c r="K45" s="140" t="s">
        <v>324</v>
      </c>
      <c r="L45" s="140" t="s">
        <v>324</v>
      </c>
      <c r="M45" s="140" t="s">
        <v>324</v>
      </c>
      <c r="N45" s="140" t="s">
        <v>324</v>
      </c>
      <c r="O45" s="140" t="s">
        <v>324</v>
      </c>
      <c r="P45" s="140" t="s">
        <v>324</v>
      </c>
      <c r="Q45" s="140" t="s">
        <v>324</v>
      </c>
      <c r="R45" s="140" t="s">
        <v>324</v>
      </c>
      <c r="S45" s="140" t="s">
        <v>324</v>
      </c>
      <c r="T45" s="140" t="s">
        <v>324</v>
      </c>
      <c r="U45" s="140" t="s">
        <v>324</v>
      </c>
      <c r="V45" s="140" t="s">
        <v>324</v>
      </c>
      <c r="W45" s="140" t="s">
        <v>324</v>
      </c>
      <c r="X45" s="140" t="s">
        <v>324</v>
      </c>
      <c r="Y45" s="153"/>
      <c r="Z45" s="149">
        <f t="shared" si="1"/>
        <v>0</v>
      </c>
      <c r="AA45" s="140"/>
      <c r="AB45" s="140">
        <v>20</v>
      </c>
      <c r="AC45" s="140"/>
      <c r="AD45" s="140"/>
      <c r="AE45" s="140"/>
      <c r="AF45" s="141"/>
    </row>
    <row r="46" spans="1:32" s="26" customFormat="1" ht="8.25" customHeight="1">
      <c r="A46" s="159" t="s">
        <v>170</v>
      </c>
      <c r="B46" s="160">
        <v>53</v>
      </c>
      <c r="C46" s="84" t="s">
        <v>123</v>
      </c>
      <c r="D46" s="116" t="s">
        <v>16</v>
      </c>
      <c r="E46" s="148" t="s">
        <v>324</v>
      </c>
      <c r="F46" s="140" t="s">
        <v>324</v>
      </c>
      <c r="G46" s="140" t="s">
        <v>324</v>
      </c>
      <c r="H46" s="140" t="s">
        <v>324</v>
      </c>
      <c r="I46" s="140" t="s">
        <v>324</v>
      </c>
      <c r="J46" s="140" t="s">
        <v>324</v>
      </c>
      <c r="K46" s="140" t="s">
        <v>324</v>
      </c>
      <c r="L46" s="140" t="s">
        <v>324</v>
      </c>
      <c r="M46" s="140" t="s">
        <v>324</v>
      </c>
      <c r="N46" s="140" t="s">
        <v>324</v>
      </c>
      <c r="O46" s="140" t="s">
        <v>324</v>
      </c>
      <c r="P46" s="140" t="s">
        <v>324</v>
      </c>
      <c r="Q46" s="140" t="s">
        <v>324</v>
      </c>
      <c r="R46" s="140" t="s">
        <v>324</v>
      </c>
      <c r="S46" s="140" t="s">
        <v>324</v>
      </c>
      <c r="T46" s="140" t="s">
        <v>324</v>
      </c>
      <c r="U46" s="140" t="s">
        <v>324</v>
      </c>
      <c r="V46" s="140" t="s">
        <v>324</v>
      </c>
      <c r="W46" s="140" t="s">
        <v>324</v>
      </c>
      <c r="X46" s="140" t="s">
        <v>324</v>
      </c>
      <c r="Y46" s="153"/>
      <c r="Z46" s="149">
        <f t="shared" si="1"/>
        <v>0</v>
      </c>
      <c r="AA46" s="140"/>
      <c r="AB46" s="140">
        <v>20</v>
      </c>
      <c r="AC46" s="140"/>
      <c r="AD46" s="140"/>
      <c r="AE46" s="140"/>
      <c r="AF46" s="141"/>
    </row>
    <row r="47" spans="1:32" s="26" customFormat="1" ht="8.25" customHeight="1">
      <c r="A47" s="159" t="s">
        <v>171</v>
      </c>
      <c r="B47" s="160">
        <v>51</v>
      </c>
      <c r="C47" s="84" t="s">
        <v>123</v>
      </c>
      <c r="D47" s="116" t="s">
        <v>16</v>
      </c>
      <c r="E47" s="148" t="s">
        <v>324</v>
      </c>
      <c r="F47" s="140" t="s">
        <v>324</v>
      </c>
      <c r="G47" s="140" t="s">
        <v>324</v>
      </c>
      <c r="H47" s="140" t="s">
        <v>324</v>
      </c>
      <c r="I47" s="140" t="s">
        <v>324</v>
      </c>
      <c r="J47" s="140" t="s">
        <v>324</v>
      </c>
      <c r="K47" s="140" t="s">
        <v>324</v>
      </c>
      <c r="L47" s="140" t="s">
        <v>324</v>
      </c>
      <c r="M47" s="140" t="s">
        <v>324</v>
      </c>
      <c r="N47" s="140" t="s">
        <v>324</v>
      </c>
      <c r="O47" s="140" t="s">
        <v>324</v>
      </c>
      <c r="P47" s="140" t="s">
        <v>324</v>
      </c>
      <c r="Q47" s="140" t="s">
        <v>324</v>
      </c>
      <c r="R47" s="140" t="s">
        <v>324</v>
      </c>
      <c r="S47" s="140" t="s">
        <v>324</v>
      </c>
      <c r="T47" s="140" t="s">
        <v>324</v>
      </c>
      <c r="U47" s="140" t="s">
        <v>324</v>
      </c>
      <c r="V47" s="140" t="s">
        <v>324</v>
      </c>
      <c r="W47" s="140" t="s">
        <v>324</v>
      </c>
      <c r="X47" s="140" t="s">
        <v>324</v>
      </c>
      <c r="Y47" s="153"/>
      <c r="Z47" s="149">
        <f t="shared" si="1"/>
        <v>0</v>
      </c>
      <c r="AA47" s="140"/>
      <c r="AB47" s="140">
        <v>20</v>
      </c>
      <c r="AC47" s="140"/>
      <c r="AD47" s="140"/>
      <c r="AE47" s="140"/>
      <c r="AF47" s="141"/>
    </row>
    <row r="48" spans="1:32" s="26" customFormat="1" ht="8.25" customHeight="1">
      <c r="A48" s="159" t="s">
        <v>172</v>
      </c>
      <c r="B48" s="160">
        <v>45</v>
      </c>
      <c r="C48" s="84" t="s">
        <v>123</v>
      </c>
      <c r="D48" s="116" t="s">
        <v>16</v>
      </c>
      <c r="E48" s="148" t="s">
        <v>324</v>
      </c>
      <c r="F48" s="140" t="s">
        <v>324</v>
      </c>
      <c r="G48" s="140" t="s">
        <v>324</v>
      </c>
      <c r="H48" s="140" t="s">
        <v>324</v>
      </c>
      <c r="I48" s="140" t="s">
        <v>324</v>
      </c>
      <c r="J48" s="140" t="s">
        <v>324</v>
      </c>
      <c r="K48" s="140" t="s">
        <v>324</v>
      </c>
      <c r="L48" s="140" t="s">
        <v>324</v>
      </c>
      <c r="M48" s="140" t="s">
        <v>324</v>
      </c>
      <c r="N48" s="140" t="s">
        <v>324</v>
      </c>
      <c r="O48" s="140" t="s">
        <v>324</v>
      </c>
      <c r="P48" s="140" t="s">
        <v>324</v>
      </c>
      <c r="Q48" s="140" t="s">
        <v>324</v>
      </c>
      <c r="R48" s="140" t="s">
        <v>324</v>
      </c>
      <c r="S48" s="140" t="s">
        <v>324</v>
      </c>
      <c r="T48" s="140" t="s">
        <v>324</v>
      </c>
      <c r="U48" s="140" t="s">
        <v>324</v>
      </c>
      <c r="V48" s="140" t="s">
        <v>324</v>
      </c>
      <c r="W48" s="140" t="s">
        <v>324</v>
      </c>
      <c r="X48" s="140" t="s">
        <v>324</v>
      </c>
      <c r="Y48" s="153"/>
      <c r="Z48" s="149">
        <f t="shared" si="1"/>
        <v>0</v>
      </c>
      <c r="AA48" s="140"/>
      <c r="AB48" s="140">
        <v>20</v>
      </c>
      <c r="AC48" s="140"/>
      <c r="AD48" s="140"/>
      <c r="AE48" s="140"/>
      <c r="AF48" s="141"/>
    </row>
    <row r="49" spans="1:32" s="26" customFormat="1" ht="8.25" customHeight="1">
      <c r="A49" s="159" t="s">
        <v>173</v>
      </c>
      <c r="B49" s="160">
        <v>52</v>
      </c>
      <c r="C49" s="84" t="s">
        <v>123</v>
      </c>
      <c r="D49" s="116" t="s">
        <v>17</v>
      </c>
      <c r="E49" s="148" t="s">
        <v>324</v>
      </c>
      <c r="F49" s="140" t="s">
        <v>324</v>
      </c>
      <c r="G49" s="140" t="s">
        <v>324</v>
      </c>
      <c r="H49" s="140" t="s">
        <v>324</v>
      </c>
      <c r="I49" s="140" t="s">
        <v>324</v>
      </c>
      <c r="J49" s="140" t="s">
        <v>324</v>
      </c>
      <c r="K49" s="140" t="s">
        <v>324</v>
      </c>
      <c r="L49" s="140" t="s">
        <v>324</v>
      </c>
      <c r="M49" s="140" t="s">
        <v>324</v>
      </c>
      <c r="N49" s="140" t="s">
        <v>324</v>
      </c>
      <c r="O49" s="140" t="s">
        <v>324</v>
      </c>
      <c r="P49" s="140" t="s">
        <v>324</v>
      </c>
      <c r="Q49" s="140" t="s">
        <v>324</v>
      </c>
      <c r="R49" s="140" t="s">
        <v>324</v>
      </c>
      <c r="S49" s="140" t="s">
        <v>324</v>
      </c>
      <c r="T49" s="140" t="s">
        <v>324</v>
      </c>
      <c r="U49" s="140" t="s">
        <v>324</v>
      </c>
      <c r="V49" s="140" t="s">
        <v>324</v>
      </c>
      <c r="W49" s="140" t="s">
        <v>324</v>
      </c>
      <c r="X49" s="140" t="s">
        <v>324</v>
      </c>
      <c r="Y49" s="153"/>
      <c r="Z49" s="149">
        <f t="shared" si="1"/>
        <v>0</v>
      </c>
      <c r="AA49" s="142"/>
      <c r="AB49" s="140">
        <v>20</v>
      </c>
      <c r="AC49" s="142"/>
      <c r="AD49" s="142"/>
      <c r="AE49" s="140"/>
      <c r="AF49" s="141"/>
    </row>
    <row r="50" spans="1:32" s="26" customFormat="1" ht="8.25" customHeight="1">
      <c r="A50" s="159" t="s">
        <v>174</v>
      </c>
      <c r="B50" s="160">
        <v>45</v>
      </c>
      <c r="C50" s="84" t="s">
        <v>123</v>
      </c>
      <c r="D50" s="116" t="s">
        <v>17</v>
      </c>
      <c r="E50" s="148" t="s">
        <v>324</v>
      </c>
      <c r="F50" s="140" t="s">
        <v>324</v>
      </c>
      <c r="G50" s="140" t="s">
        <v>324</v>
      </c>
      <c r="H50" s="140" t="s">
        <v>324</v>
      </c>
      <c r="I50" s="140" t="s">
        <v>324</v>
      </c>
      <c r="J50" s="140" t="s">
        <v>324</v>
      </c>
      <c r="K50" s="140" t="s">
        <v>324</v>
      </c>
      <c r="L50" s="140" t="s">
        <v>324</v>
      </c>
      <c r="M50" s="140" t="s">
        <v>324</v>
      </c>
      <c r="N50" s="140" t="s">
        <v>324</v>
      </c>
      <c r="O50" s="140" t="s">
        <v>324</v>
      </c>
      <c r="P50" s="140" t="s">
        <v>324</v>
      </c>
      <c r="Q50" s="140" t="s">
        <v>324</v>
      </c>
      <c r="R50" s="140" t="s">
        <v>324</v>
      </c>
      <c r="S50" s="140" t="s">
        <v>324</v>
      </c>
      <c r="T50" s="140" t="s">
        <v>324</v>
      </c>
      <c r="U50" s="140" t="s">
        <v>324</v>
      </c>
      <c r="V50" s="140" t="s">
        <v>324</v>
      </c>
      <c r="W50" s="140" t="s">
        <v>324</v>
      </c>
      <c r="X50" s="140" t="s">
        <v>324</v>
      </c>
      <c r="Y50" s="153"/>
      <c r="Z50" s="149">
        <f t="shared" si="1"/>
        <v>0</v>
      </c>
      <c r="AA50" s="142"/>
      <c r="AB50" s="140">
        <v>20</v>
      </c>
      <c r="AC50" s="142"/>
      <c r="AD50" s="142"/>
      <c r="AE50" s="140"/>
      <c r="AF50" s="141"/>
    </row>
    <row r="51" spans="1:32" ht="8.25" customHeight="1">
      <c r="A51" s="166" t="s">
        <v>175</v>
      </c>
      <c r="B51" s="158">
        <v>43</v>
      </c>
      <c r="C51" s="79" t="s">
        <v>123</v>
      </c>
      <c r="D51" s="80" t="s">
        <v>31</v>
      </c>
      <c r="E51" s="148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 t="s">
        <v>443</v>
      </c>
      <c r="V51" s="241"/>
      <c r="W51" s="241"/>
      <c r="X51" s="140" t="s">
        <v>382</v>
      </c>
      <c r="Y51" s="153"/>
      <c r="Z51" s="149">
        <f t="shared" si="1"/>
        <v>16</v>
      </c>
      <c r="AA51" s="142">
        <v>1</v>
      </c>
      <c r="AB51" s="140"/>
      <c r="AC51" s="140"/>
      <c r="AD51" s="140"/>
      <c r="AE51" s="140">
        <v>1</v>
      </c>
      <c r="AF51" s="141">
        <v>2</v>
      </c>
    </row>
    <row r="52" spans="1:32" ht="8.25" customHeight="1">
      <c r="A52" s="166" t="s">
        <v>176</v>
      </c>
      <c r="B52" s="158">
        <v>37</v>
      </c>
      <c r="C52" s="79" t="s">
        <v>123</v>
      </c>
      <c r="D52" s="80" t="s">
        <v>31</v>
      </c>
      <c r="E52" s="148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 t="s">
        <v>443</v>
      </c>
      <c r="V52" s="241"/>
      <c r="W52" s="241"/>
      <c r="X52" s="140" t="s">
        <v>382</v>
      </c>
      <c r="Y52" s="153"/>
      <c r="Z52" s="149">
        <f t="shared" si="1"/>
        <v>16</v>
      </c>
      <c r="AA52" s="142">
        <v>1</v>
      </c>
      <c r="AB52" s="140"/>
      <c r="AC52" s="140"/>
      <c r="AD52" s="140"/>
      <c r="AE52" s="140">
        <v>1</v>
      </c>
      <c r="AF52" s="141">
        <v>2</v>
      </c>
    </row>
    <row r="53" spans="1:32" ht="8.25" customHeight="1">
      <c r="A53" s="166" t="s">
        <v>177</v>
      </c>
      <c r="B53" s="158">
        <v>42</v>
      </c>
      <c r="C53" s="79" t="s">
        <v>123</v>
      </c>
      <c r="D53" s="80" t="s">
        <v>31</v>
      </c>
      <c r="E53" s="148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 t="s">
        <v>443</v>
      </c>
      <c r="V53" s="241"/>
      <c r="W53" s="241"/>
      <c r="X53" s="140" t="s">
        <v>382</v>
      </c>
      <c r="Y53" s="153"/>
      <c r="Z53" s="149">
        <f t="shared" si="1"/>
        <v>16</v>
      </c>
      <c r="AA53" s="142">
        <v>1</v>
      </c>
      <c r="AB53" s="140"/>
      <c r="AC53" s="140"/>
      <c r="AD53" s="140"/>
      <c r="AE53" s="140">
        <v>1</v>
      </c>
      <c r="AF53" s="141">
        <v>2</v>
      </c>
    </row>
    <row r="54" spans="1:32" ht="8.25" customHeight="1">
      <c r="A54" s="166" t="s">
        <v>178</v>
      </c>
      <c r="B54" s="158">
        <v>47</v>
      </c>
      <c r="C54" s="79" t="s">
        <v>123</v>
      </c>
      <c r="D54" s="80" t="s">
        <v>33</v>
      </c>
      <c r="E54" s="148"/>
      <c r="F54" s="241"/>
      <c r="G54" s="241"/>
      <c r="H54" s="241"/>
      <c r="I54" s="241"/>
      <c r="J54" s="241"/>
      <c r="K54" s="241"/>
      <c r="L54" s="241"/>
      <c r="M54" s="241"/>
      <c r="N54" s="241" t="s">
        <v>444</v>
      </c>
      <c r="O54" s="241" t="s">
        <v>444</v>
      </c>
      <c r="P54" s="241" t="s">
        <v>445</v>
      </c>
      <c r="Q54" s="241" t="s">
        <v>445</v>
      </c>
      <c r="R54" s="140"/>
      <c r="S54" s="140"/>
      <c r="T54" s="140"/>
      <c r="U54" s="140"/>
      <c r="V54" s="140"/>
      <c r="W54" s="241"/>
      <c r="X54" s="140" t="s">
        <v>382</v>
      </c>
      <c r="Y54" s="153"/>
      <c r="Z54" s="149">
        <f t="shared" si="1"/>
        <v>13</v>
      </c>
      <c r="AA54" s="142">
        <v>4</v>
      </c>
      <c r="AB54" s="140"/>
      <c r="AC54" s="140"/>
      <c r="AD54" s="140"/>
      <c r="AE54" s="140">
        <v>1</v>
      </c>
      <c r="AF54" s="141">
        <v>2</v>
      </c>
    </row>
    <row r="55" spans="1:32" ht="8.25" customHeight="1">
      <c r="A55" s="166" t="s">
        <v>179</v>
      </c>
      <c r="B55" s="158">
        <v>51</v>
      </c>
      <c r="C55" s="79" t="s">
        <v>123</v>
      </c>
      <c r="D55" s="80" t="s">
        <v>33</v>
      </c>
      <c r="E55" s="148"/>
      <c r="F55" s="241"/>
      <c r="G55" s="241"/>
      <c r="H55" s="241"/>
      <c r="I55" s="241"/>
      <c r="J55" s="241"/>
      <c r="K55" s="241"/>
      <c r="L55" s="241"/>
      <c r="M55" s="241"/>
      <c r="N55" s="241" t="s">
        <v>445</v>
      </c>
      <c r="O55" s="241" t="s">
        <v>445</v>
      </c>
      <c r="P55" s="241" t="s">
        <v>444</v>
      </c>
      <c r="Q55" s="241" t="s">
        <v>444</v>
      </c>
      <c r="R55" s="140"/>
      <c r="S55" s="140"/>
      <c r="T55" s="140"/>
      <c r="U55" s="140"/>
      <c r="V55" s="140"/>
      <c r="W55" s="241"/>
      <c r="X55" s="140" t="s">
        <v>382</v>
      </c>
      <c r="Y55" s="153"/>
      <c r="Z55" s="149">
        <f t="shared" si="1"/>
        <v>13</v>
      </c>
      <c r="AA55" s="142">
        <v>4</v>
      </c>
      <c r="AB55" s="140"/>
      <c r="AC55" s="140"/>
      <c r="AD55" s="140"/>
      <c r="AE55" s="140">
        <v>1</v>
      </c>
      <c r="AF55" s="141">
        <v>2</v>
      </c>
    </row>
    <row r="56" spans="1:32" ht="8.25" customHeight="1">
      <c r="A56" s="166" t="s">
        <v>180</v>
      </c>
      <c r="B56" s="158">
        <v>50</v>
      </c>
      <c r="C56" s="79" t="s">
        <v>123</v>
      </c>
      <c r="D56" s="80" t="s">
        <v>33</v>
      </c>
      <c r="E56" s="148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 t="s">
        <v>444</v>
      </c>
      <c r="S56" s="241" t="s">
        <v>444</v>
      </c>
      <c r="T56" s="241" t="s">
        <v>445</v>
      </c>
      <c r="U56" s="241" t="s">
        <v>445</v>
      </c>
      <c r="V56" s="140"/>
      <c r="W56" s="241"/>
      <c r="X56" s="140" t="s">
        <v>382</v>
      </c>
      <c r="Y56" s="153"/>
      <c r="Z56" s="149">
        <f t="shared" si="1"/>
        <v>13</v>
      </c>
      <c r="AA56" s="142">
        <v>4</v>
      </c>
      <c r="AB56" s="140"/>
      <c r="AC56" s="140"/>
      <c r="AD56" s="140"/>
      <c r="AE56" s="140">
        <v>1</v>
      </c>
      <c r="AF56" s="141">
        <v>2</v>
      </c>
    </row>
    <row r="57" spans="1:32" ht="8.25" customHeight="1" thickBot="1">
      <c r="A57" s="170" t="s">
        <v>181</v>
      </c>
      <c r="B57" s="171">
        <v>50</v>
      </c>
      <c r="C57" s="88" t="s">
        <v>123</v>
      </c>
      <c r="D57" s="89" t="s">
        <v>33</v>
      </c>
      <c r="E57" s="150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 t="s">
        <v>445</v>
      </c>
      <c r="S57" s="242" t="s">
        <v>445</v>
      </c>
      <c r="T57" s="242" t="s">
        <v>444</v>
      </c>
      <c r="U57" s="242" t="s">
        <v>444</v>
      </c>
      <c r="V57" s="144"/>
      <c r="W57" s="242"/>
      <c r="X57" s="144" t="s">
        <v>382</v>
      </c>
      <c r="Y57" s="154"/>
      <c r="Z57" s="151">
        <f t="shared" si="1"/>
        <v>13</v>
      </c>
      <c r="AA57" s="143">
        <v>4</v>
      </c>
      <c r="AB57" s="144"/>
      <c r="AC57" s="144"/>
      <c r="AD57" s="144"/>
      <c r="AE57" s="144">
        <v>1</v>
      </c>
      <c r="AF57" s="145">
        <v>2</v>
      </c>
    </row>
    <row r="58" spans="1:32" ht="14.25" customHeight="1">
      <c r="A58" s="240"/>
      <c r="B58" s="356" t="s">
        <v>523</v>
      </c>
      <c r="C58" s="356"/>
      <c r="D58" s="356"/>
      <c r="E58" s="236"/>
      <c r="F58" s="237"/>
      <c r="G58" s="357" t="s">
        <v>524</v>
      </c>
      <c r="H58" s="357"/>
      <c r="I58" s="357"/>
      <c r="J58" s="357"/>
      <c r="K58" s="357"/>
      <c r="L58" s="357"/>
      <c r="M58" s="239"/>
      <c r="N58" s="239"/>
      <c r="O58" s="238"/>
      <c r="P58" s="238"/>
      <c r="Q58" s="240"/>
      <c r="R58" s="240"/>
      <c r="S58" s="357" t="s">
        <v>127</v>
      </c>
      <c r="T58" s="357"/>
      <c r="U58" s="357"/>
      <c r="V58" s="357"/>
      <c r="W58" s="357"/>
      <c r="X58" s="364" t="s">
        <v>525</v>
      </c>
      <c r="Y58" s="357"/>
      <c r="Z58" s="357"/>
      <c r="AA58" s="357"/>
      <c r="AB58" s="357"/>
      <c r="AC58" s="357"/>
      <c r="AD58" s="357"/>
      <c r="AE58" s="11"/>
      <c r="AF58"/>
    </row>
    <row r="59" spans="1:32" ht="14.25">
      <c r="A59"/>
      <c r="B59"/>
      <c r="C59"/>
      <c r="D59"/>
      <c r="E59"/>
      <c r="F59"/>
      <c r="G59"/>
      <c r="H59"/>
      <c r="I59" s="14"/>
      <c r="J59" s="13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5"/>
      <c r="Z59"/>
      <c r="AA59"/>
      <c r="AB59"/>
      <c r="AC59"/>
      <c r="AD59"/>
      <c r="AE59"/>
      <c r="AF59"/>
    </row>
  </sheetData>
  <sheetProtection/>
  <mergeCells count="30">
    <mergeCell ref="O3:R3"/>
    <mergeCell ref="Z12:AF12"/>
    <mergeCell ref="E12:Y12"/>
    <mergeCell ref="AE4:AE11"/>
    <mergeCell ref="AA4:AA11"/>
    <mergeCell ref="AB4:AB11"/>
    <mergeCell ref="J3:N3"/>
    <mergeCell ref="S3:V3"/>
    <mergeCell ref="W3:Y3"/>
    <mergeCell ref="AC4:AC11"/>
    <mergeCell ref="A7:D7"/>
    <mergeCell ref="A8:D8"/>
    <mergeCell ref="A4:D4"/>
    <mergeCell ref="Z4:Z11"/>
    <mergeCell ref="Z3:AF3"/>
    <mergeCell ref="AF4:AF11"/>
    <mergeCell ref="A6:D6"/>
    <mergeCell ref="A9:D9"/>
    <mergeCell ref="A10:D10"/>
    <mergeCell ref="F3:I3"/>
    <mergeCell ref="A1:AF1"/>
    <mergeCell ref="A2:AF2"/>
    <mergeCell ref="A3:D3"/>
    <mergeCell ref="B58:D58"/>
    <mergeCell ref="G58:L58"/>
    <mergeCell ref="S58:W58"/>
    <mergeCell ref="AD4:AD11"/>
    <mergeCell ref="A11:D11"/>
    <mergeCell ref="X58:AD58"/>
    <mergeCell ref="A5:D5"/>
  </mergeCells>
  <printOptions horizontalCentered="1" verticalCentered="1"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2"/>
  <sheetViews>
    <sheetView zoomScale="112" zoomScaleNormal="112" zoomScalePageLayoutView="0" workbookViewId="0" topLeftCell="A1">
      <selection activeCell="S65" sqref="S65"/>
    </sheetView>
  </sheetViews>
  <sheetFormatPr defaultColWidth="9.00390625" defaultRowHeight="14.25"/>
  <cols>
    <col min="1" max="1" width="8.00390625" style="2" customWidth="1"/>
    <col min="2" max="2" width="4.375" style="3" customWidth="1"/>
    <col min="3" max="3" width="5.00390625" style="4" customWidth="1"/>
    <col min="4" max="4" width="18.625" style="2" customWidth="1"/>
    <col min="5" max="5" width="3.00390625" style="2" customWidth="1"/>
    <col min="6" max="6" width="3.00390625" style="6" customWidth="1"/>
    <col min="7" max="7" width="3.375" style="2" customWidth="1"/>
    <col min="8" max="24" width="3.00390625" style="2" customWidth="1"/>
    <col min="25" max="25" width="3.00390625" style="5" customWidth="1"/>
    <col min="26" max="26" width="2.625" style="5" customWidth="1"/>
    <col min="27" max="32" width="2.625" style="2" customWidth="1"/>
    <col min="33" max="16384" width="9.00390625" style="2" customWidth="1"/>
  </cols>
  <sheetData>
    <row r="1" spans="1:32" s="1" customFormat="1" ht="16.5" customHeight="1">
      <c r="A1" s="392" t="s">
        <v>317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</row>
    <row r="2" spans="1:32" ht="13.5" customHeight="1" thickBot="1">
      <c r="A2" s="351" t="s">
        <v>305</v>
      </c>
      <c r="B2" s="351"/>
      <c r="C2" s="351"/>
      <c r="D2" s="351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1"/>
      <c r="AB2" s="351"/>
      <c r="AC2" s="351"/>
      <c r="AD2" s="351"/>
      <c r="AE2" s="351"/>
      <c r="AF2" s="351"/>
    </row>
    <row r="3" spans="1:32" ht="12" customHeight="1">
      <c r="A3" s="353" t="s">
        <v>314</v>
      </c>
      <c r="B3" s="354"/>
      <c r="C3" s="354"/>
      <c r="D3" s="355"/>
      <c r="E3" s="72" t="s">
        <v>185</v>
      </c>
      <c r="F3" s="383" t="s">
        <v>186</v>
      </c>
      <c r="G3" s="384"/>
      <c r="H3" s="384"/>
      <c r="I3" s="385"/>
      <c r="J3" s="384" t="s">
        <v>187</v>
      </c>
      <c r="K3" s="384"/>
      <c r="L3" s="384"/>
      <c r="M3" s="384"/>
      <c r="N3" s="385"/>
      <c r="O3" s="383" t="s">
        <v>188</v>
      </c>
      <c r="P3" s="384"/>
      <c r="Q3" s="384"/>
      <c r="R3" s="385"/>
      <c r="S3" s="383" t="s">
        <v>189</v>
      </c>
      <c r="T3" s="384"/>
      <c r="U3" s="384"/>
      <c r="V3" s="385"/>
      <c r="W3" s="384" t="s">
        <v>190</v>
      </c>
      <c r="X3" s="384"/>
      <c r="Y3" s="391"/>
      <c r="Z3" s="377" t="s">
        <v>304</v>
      </c>
      <c r="AA3" s="378"/>
      <c r="AB3" s="378"/>
      <c r="AC3" s="378"/>
      <c r="AD3" s="378"/>
      <c r="AE3" s="378"/>
      <c r="AF3" s="379"/>
    </row>
    <row r="4" spans="1:32" ht="9.75" customHeight="1" thickBot="1">
      <c r="A4" s="371" t="s">
        <v>315</v>
      </c>
      <c r="B4" s="372"/>
      <c r="C4" s="372"/>
      <c r="D4" s="373"/>
      <c r="E4" s="73">
        <v>1</v>
      </c>
      <c r="F4" s="18">
        <v>2</v>
      </c>
      <c r="G4" s="17">
        <v>3</v>
      </c>
      <c r="H4" s="17">
        <v>4</v>
      </c>
      <c r="I4" s="17">
        <v>5</v>
      </c>
      <c r="J4" s="18">
        <v>6</v>
      </c>
      <c r="K4" s="17">
        <v>7</v>
      </c>
      <c r="L4" s="17">
        <v>8</v>
      </c>
      <c r="M4" s="17">
        <v>9</v>
      </c>
      <c r="N4" s="17">
        <v>10</v>
      </c>
      <c r="O4" s="17">
        <v>11</v>
      </c>
      <c r="P4" s="17">
        <v>12</v>
      </c>
      <c r="Q4" s="17">
        <v>13</v>
      </c>
      <c r="R4" s="17">
        <v>14</v>
      </c>
      <c r="S4" s="17">
        <v>15</v>
      </c>
      <c r="T4" s="17">
        <v>16</v>
      </c>
      <c r="U4" s="17">
        <v>17</v>
      </c>
      <c r="V4" s="17">
        <v>18</v>
      </c>
      <c r="W4" s="17">
        <v>19</v>
      </c>
      <c r="X4" s="17">
        <v>20</v>
      </c>
      <c r="Y4" s="19">
        <v>21</v>
      </c>
      <c r="Z4" s="374" t="s">
        <v>297</v>
      </c>
      <c r="AA4" s="358" t="s">
        <v>298</v>
      </c>
      <c r="AB4" s="358" t="s">
        <v>299</v>
      </c>
      <c r="AC4" s="358" t="s">
        <v>300</v>
      </c>
      <c r="AD4" s="358" t="s">
        <v>301</v>
      </c>
      <c r="AE4" s="358" t="s">
        <v>302</v>
      </c>
      <c r="AF4" s="380" t="s">
        <v>303</v>
      </c>
    </row>
    <row r="5" spans="1:32" ht="9" customHeight="1" thickBot="1">
      <c r="A5" s="365" t="s">
        <v>306</v>
      </c>
      <c r="B5" s="366"/>
      <c r="C5" s="366"/>
      <c r="D5" s="367"/>
      <c r="E5" s="33">
        <v>27</v>
      </c>
      <c r="F5" s="51">
        <v>3</v>
      </c>
      <c r="G5" s="32">
        <v>10</v>
      </c>
      <c r="H5" s="32">
        <v>17</v>
      </c>
      <c r="I5" s="33">
        <v>24</v>
      </c>
      <c r="J5" s="51">
        <v>1</v>
      </c>
      <c r="K5" s="32">
        <v>8</v>
      </c>
      <c r="L5" s="32">
        <v>15</v>
      </c>
      <c r="M5" s="32">
        <v>22</v>
      </c>
      <c r="N5" s="33">
        <v>29</v>
      </c>
      <c r="O5" s="51">
        <v>5</v>
      </c>
      <c r="P5" s="32">
        <v>12</v>
      </c>
      <c r="Q5" s="32">
        <v>19</v>
      </c>
      <c r="R5" s="33">
        <v>26</v>
      </c>
      <c r="S5" s="51">
        <v>3</v>
      </c>
      <c r="T5" s="32">
        <v>10</v>
      </c>
      <c r="U5" s="32">
        <v>17</v>
      </c>
      <c r="V5" s="32">
        <v>24</v>
      </c>
      <c r="W5" s="66">
        <v>31</v>
      </c>
      <c r="X5" s="51">
        <v>7</v>
      </c>
      <c r="Y5" s="69">
        <v>14</v>
      </c>
      <c r="Z5" s="375"/>
      <c r="AA5" s="359"/>
      <c r="AB5" s="359"/>
      <c r="AC5" s="359"/>
      <c r="AD5" s="359"/>
      <c r="AE5" s="359"/>
      <c r="AF5" s="381"/>
    </row>
    <row r="6" spans="1:32" ht="9" customHeight="1">
      <c r="A6" s="368" t="s">
        <v>307</v>
      </c>
      <c r="B6" s="369"/>
      <c r="C6" s="369"/>
      <c r="D6" s="370"/>
      <c r="E6" s="37">
        <v>28</v>
      </c>
      <c r="F6" s="55">
        <v>4</v>
      </c>
      <c r="G6" s="36">
        <v>11</v>
      </c>
      <c r="H6" s="36">
        <v>18</v>
      </c>
      <c r="I6" s="37">
        <v>25</v>
      </c>
      <c r="J6" s="53">
        <v>2</v>
      </c>
      <c r="K6" s="36">
        <v>9</v>
      </c>
      <c r="L6" s="36">
        <v>16</v>
      </c>
      <c r="M6" s="36">
        <v>23</v>
      </c>
      <c r="N6" s="37">
        <v>30</v>
      </c>
      <c r="O6" s="53">
        <v>6</v>
      </c>
      <c r="P6" s="36">
        <v>13</v>
      </c>
      <c r="Q6" s="36">
        <v>20</v>
      </c>
      <c r="R6" s="37">
        <v>27</v>
      </c>
      <c r="S6" s="53">
        <v>4</v>
      </c>
      <c r="T6" s="36">
        <v>11</v>
      </c>
      <c r="U6" s="36">
        <v>18</v>
      </c>
      <c r="V6" s="67">
        <v>25</v>
      </c>
      <c r="W6" s="68">
        <v>1</v>
      </c>
      <c r="X6" s="36">
        <v>8</v>
      </c>
      <c r="Y6" s="70">
        <v>15</v>
      </c>
      <c r="Z6" s="375"/>
      <c r="AA6" s="359"/>
      <c r="AB6" s="359"/>
      <c r="AC6" s="359"/>
      <c r="AD6" s="359"/>
      <c r="AE6" s="359"/>
      <c r="AF6" s="381"/>
    </row>
    <row r="7" spans="1:32" ht="9" customHeight="1" thickBot="1">
      <c r="A7" s="368" t="s">
        <v>308</v>
      </c>
      <c r="B7" s="369"/>
      <c r="C7" s="369"/>
      <c r="D7" s="370"/>
      <c r="E7" s="52">
        <v>29</v>
      </c>
      <c r="F7" s="53">
        <v>5</v>
      </c>
      <c r="G7" s="54">
        <v>12</v>
      </c>
      <c r="H7" s="54">
        <v>19</v>
      </c>
      <c r="I7" s="52">
        <v>26</v>
      </c>
      <c r="J7" s="55">
        <v>3</v>
      </c>
      <c r="K7" s="54">
        <v>10</v>
      </c>
      <c r="L7" s="54">
        <v>17</v>
      </c>
      <c r="M7" s="54">
        <v>24</v>
      </c>
      <c r="N7" s="57">
        <v>31</v>
      </c>
      <c r="O7" s="55">
        <v>7</v>
      </c>
      <c r="P7" s="54">
        <v>14</v>
      </c>
      <c r="Q7" s="54">
        <v>21</v>
      </c>
      <c r="R7" s="52">
        <v>28</v>
      </c>
      <c r="S7" s="55">
        <v>5</v>
      </c>
      <c r="T7" s="54">
        <v>12</v>
      </c>
      <c r="U7" s="54">
        <v>19</v>
      </c>
      <c r="V7" s="56">
        <v>26</v>
      </c>
      <c r="W7" s="63">
        <v>2</v>
      </c>
      <c r="X7" s="36">
        <v>9</v>
      </c>
      <c r="Y7" s="70">
        <v>16</v>
      </c>
      <c r="Z7" s="375"/>
      <c r="AA7" s="359"/>
      <c r="AB7" s="359"/>
      <c r="AC7" s="359"/>
      <c r="AD7" s="359"/>
      <c r="AE7" s="359"/>
      <c r="AF7" s="381"/>
    </row>
    <row r="8" spans="1:32" ht="9" customHeight="1">
      <c r="A8" s="368" t="s">
        <v>309</v>
      </c>
      <c r="B8" s="369"/>
      <c r="C8" s="369"/>
      <c r="D8" s="370"/>
      <c r="E8" s="52">
        <v>30</v>
      </c>
      <c r="F8" s="55">
        <v>6</v>
      </c>
      <c r="G8" s="54">
        <v>13</v>
      </c>
      <c r="H8" s="54">
        <v>20</v>
      </c>
      <c r="I8" s="52">
        <v>27</v>
      </c>
      <c r="J8" s="55">
        <v>4</v>
      </c>
      <c r="K8" s="54">
        <v>11</v>
      </c>
      <c r="L8" s="54">
        <v>18</v>
      </c>
      <c r="M8" s="56">
        <v>25</v>
      </c>
      <c r="N8" s="59">
        <v>1</v>
      </c>
      <c r="O8" s="54">
        <v>8</v>
      </c>
      <c r="P8" s="54">
        <v>15</v>
      </c>
      <c r="Q8" s="54">
        <v>22</v>
      </c>
      <c r="R8" s="52">
        <v>29</v>
      </c>
      <c r="S8" s="55">
        <v>6</v>
      </c>
      <c r="T8" s="54">
        <v>13</v>
      </c>
      <c r="U8" s="54">
        <v>20</v>
      </c>
      <c r="V8" s="56">
        <v>27</v>
      </c>
      <c r="W8" s="63">
        <v>3</v>
      </c>
      <c r="X8" s="36">
        <v>10</v>
      </c>
      <c r="Y8" s="70">
        <v>17</v>
      </c>
      <c r="Z8" s="375"/>
      <c r="AA8" s="359"/>
      <c r="AB8" s="359"/>
      <c r="AC8" s="359"/>
      <c r="AD8" s="359"/>
      <c r="AE8" s="359"/>
      <c r="AF8" s="381"/>
    </row>
    <row r="9" spans="1:32" ht="9" customHeight="1" thickBot="1">
      <c r="A9" s="368" t="s">
        <v>310</v>
      </c>
      <c r="B9" s="369"/>
      <c r="C9" s="369"/>
      <c r="D9" s="370"/>
      <c r="E9" s="57">
        <v>31</v>
      </c>
      <c r="F9" s="55">
        <v>7</v>
      </c>
      <c r="G9" s="54">
        <v>14</v>
      </c>
      <c r="H9" s="54">
        <v>21</v>
      </c>
      <c r="I9" s="52">
        <v>28</v>
      </c>
      <c r="J9" s="55">
        <v>5</v>
      </c>
      <c r="K9" s="54">
        <v>12</v>
      </c>
      <c r="L9" s="54">
        <v>19</v>
      </c>
      <c r="M9" s="56">
        <v>26</v>
      </c>
      <c r="N9" s="58">
        <v>2</v>
      </c>
      <c r="O9" s="54">
        <v>9</v>
      </c>
      <c r="P9" s="54">
        <v>16</v>
      </c>
      <c r="Q9" s="54">
        <v>23</v>
      </c>
      <c r="R9" s="57">
        <v>30</v>
      </c>
      <c r="S9" s="55">
        <v>7</v>
      </c>
      <c r="T9" s="54">
        <v>14</v>
      </c>
      <c r="U9" s="54">
        <v>21</v>
      </c>
      <c r="V9" s="56">
        <v>28</v>
      </c>
      <c r="W9" s="63">
        <v>4</v>
      </c>
      <c r="X9" s="36">
        <v>11</v>
      </c>
      <c r="Y9" s="70">
        <v>18</v>
      </c>
      <c r="Z9" s="375"/>
      <c r="AA9" s="359"/>
      <c r="AB9" s="359"/>
      <c r="AC9" s="359"/>
      <c r="AD9" s="359"/>
      <c r="AE9" s="359"/>
      <c r="AF9" s="381"/>
    </row>
    <row r="10" spans="1:32" ht="9" customHeight="1">
      <c r="A10" s="368" t="s">
        <v>311</v>
      </c>
      <c r="B10" s="369"/>
      <c r="C10" s="369"/>
      <c r="D10" s="370"/>
      <c r="E10" s="59">
        <v>1</v>
      </c>
      <c r="F10" s="54">
        <v>8</v>
      </c>
      <c r="G10" s="54">
        <v>15</v>
      </c>
      <c r="H10" s="54">
        <v>22</v>
      </c>
      <c r="I10" s="52">
        <v>29</v>
      </c>
      <c r="J10" s="55">
        <v>6</v>
      </c>
      <c r="K10" s="54">
        <v>13</v>
      </c>
      <c r="L10" s="54">
        <v>20</v>
      </c>
      <c r="M10" s="56">
        <v>27</v>
      </c>
      <c r="N10" s="58">
        <v>3</v>
      </c>
      <c r="O10" s="54">
        <v>10</v>
      </c>
      <c r="P10" s="54">
        <v>17</v>
      </c>
      <c r="Q10" s="56">
        <v>24</v>
      </c>
      <c r="R10" s="59">
        <v>1</v>
      </c>
      <c r="S10" s="54">
        <v>8</v>
      </c>
      <c r="T10" s="54">
        <v>15</v>
      </c>
      <c r="U10" s="54">
        <v>22</v>
      </c>
      <c r="V10" s="56">
        <v>29</v>
      </c>
      <c r="W10" s="63">
        <v>5</v>
      </c>
      <c r="X10" s="36">
        <v>12</v>
      </c>
      <c r="Y10" s="70">
        <v>19</v>
      </c>
      <c r="Z10" s="375"/>
      <c r="AA10" s="359"/>
      <c r="AB10" s="359"/>
      <c r="AC10" s="359"/>
      <c r="AD10" s="359"/>
      <c r="AE10" s="359"/>
      <c r="AF10" s="381"/>
    </row>
    <row r="11" spans="1:32" ht="9" customHeight="1" thickBot="1">
      <c r="A11" s="361" t="s">
        <v>312</v>
      </c>
      <c r="B11" s="362"/>
      <c r="C11" s="362"/>
      <c r="D11" s="363"/>
      <c r="E11" s="61">
        <v>2</v>
      </c>
      <c r="F11" s="62">
        <v>9</v>
      </c>
      <c r="G11" s="62">
        <v>16</v>
      </c>
      <c r="H11" s="62">
        <v>23</v>
      </c>
      <c r="I11" s="57">
        <v>30</v>
      </c>
      <c r="J11" s="60">
        <v>7</v>
      </c>
      <c r="K11" s="62">
        <v>14</v>
      </c>
      <c r="L11" s="62">
        <v>21</v>
      </c>
      <c r="M11" s="65">
        <v>28</v>
      </c>
      <c r="N11" s="61">
        <v>4</v>
      </c>
      <c r="O11" s="62">
        <v>11</v>
      </c>
      <c r="P11" s="62">
        <v>18</v>
      </c>
      <c r="Q11" s="65">
        <v>25</v>
      </c>
      <c r="R11" s="61">
        <v>2</v>
      </c>
      <c r="S11" s="62">
        <v>9</v>
      </c>
      <c r="T11" s="62">
        <v>16</v>
      </c>
      <c r="U11" s="62">
        <v>23</v>
      </c>
      <c r="V11" s="65">
        <v>30</v>
      </c>
      <c r="W11" s="64">
        <v>6</v>
      </c>
      <c r="X11" s="41">
        <v>13</v>
      </c>
      <c r="Y11" s="71">
        <v>20</v>
      </c>
      <c r="Z11" s="376"/>
      <c r="AA11" s="360"/>
      <c r="AB11" s="360"/>
      <c r="AC11" s="360"/>
      <c r="AD11" s="360"/>
      <c r="AE11" s="360"/>
      <c r="AF11" s="382"/>
    </row>
    <row r="12" spans="1:32" s="12" customFormat="1" ht="9.75" customHeight="1" thickBot="1">
      <c r="A12" s="20" t="s">
        <v>114</v>
      </c>
      <c r="B12" s="21" t="s">
        <v>115</v>
      </c>
      <c r="C12" s="21" t="s">
        <v>116</v>
      </c>
      <c r="D12" s="22" t="s">
        <v>117</v>
      </c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90"/>
      <c r="Z12" s="386"/>
      <c r="AA12" s="387"/>
      <c r="AB12" s="387"/>
      <c r="AC12" s="387"/>
      <c r="AD12" s="387"/>
      <c r="AE12" s="387"/>
      <c r="AF12" s="388"/>
    </row>
    <row r="13" spans="1:32" ht="8.25" customHeight="1">
      <c r="A13" s="191" t="s">
        <v>266</v>
      </c>
      <c r="B13" s="30">
        <v>44</v>
      </c>
      <c r="C13" s="30" t="s">
        <v>267</v>
      </c>
      <c r="D13" s="31" t="s">
        <v>268</v>
      </c>
      <c r="E13" s="191"/>
      <c r="F13" s="130"/>
      <c r="G13" s="130"/>
      <c r="H13" s="130"/>
      <c r="I13" s="130" t="s">
        <v>325</v>
      </c>
      <c r="J13" s="130"/>
      <c r="K13" s="130" t="s">
        <v>83</v>
      </c>
      <c r="L13" s="130"/>
      <c r="M13" s="130"/>
      <c r="N13" s="130" t="s">
        <v>78</v>
      </c>
      <c r="O13" s="130"/>
      <c r="P13" s="130"/>
      <c r="Q13" s="187" t="s">
        <v>326</v>
      </c>
      <c r="R13" s="187" t="s">
        <v>326</v>
      </c>
      <c r="S13" s="187" t="s">
        <v>326</v>
      </c>
      <c r="T13" s="187" t="s">
        <v>327</v>
      </c>
      <c r="U13" s="187" t="s">
        <v>327</v>
      </c>
      <c r="V13" s="130"/>
      <c r="W13" s="130"/>
      <c r="X13" s="130" t="s">
        <v>198</v>
      </c>
      <c r="Y13" s="214"/>
      <c r="Z13" s="192">
        <f>20-AA13-AB13-AC13-AD13-AE13-AF13</f>
        <v>9</v>
      </c>
      <c r="AA13" s="130">
        <v>8</v>
      </c>
      <c r="AB13" s="130"/>
      <c r="AC13" s="130"/>
      <c r="AD13" s="130"/>
      <c r="AE13" s="130">
        <v>1</v>
      </c>
      <c r="AF13" s="131">
        <v>2</v>
      </c>
    </row>
    <row r="14" spans="1:32" ht="8.25" customHeight="1">
      <c r="A14" s="193" t="s">
        <v>269</v>
      </c>
      <c r="B14" s="34">
        <v>42</v>
      </c>
      <c r="C14" s="34" t="s">
        <v>270</v>
      </c>
      <c r="D14" s="35" t="s">
        <v>271</v>
      </c>
      <c r="E14" s="193"/>
      <c r="F14" s="188" t="s">
        <v>326</v>
      </c>
      <c r="G14" s="188" t="s">
        <v>326</v>
      </c>
      <c r="H14" s="188" t="s">
        <v>326</v>
      </c>
      <c r="I14" s="132" t="s">
        <v>83</v>
      </c>
      <c r="J14" s="132"/>
      <c r="K14" s="132" t="s">
        <v>325</v>
      </c>
      <c r="L14" s="132"/>
      <c r="M14" s="132"/>
      <c r="N14" s="132"/>
      <c r="O14" s="132" t="s">
        <v>78</v>
      </c>
      <c r="P14" s="132"/>
      <c r="Q14" s="132"/>
      <c r="R14" s="132"/>
      <c r="S14" s="132"/>
      <c r="T14" s="132"/>
      <c r="U14" s="132"/>
      <c r="V14" s="188" t="s">
        <v>327</v>
      </c>
      <c r="W14" s="188" t="s">
        <v>327</v>
      </c>
      <c r="X14" s="132" t="s">
        <v>198</v>
      </c>
      <c r="Y14" s="215"/>
      <c r="Z14" s="225">
        <f aca="true" t="shared" si="0" ref="Z14:Z61">20-AA14-AB14-AC14-AD14-AE14-AF14</f>
        <v>9</v>
      </c>
      <c r="AA14" s="132">
        <v>8</v>
      </c>
      <c r="AB14" s="132"/>
      <c r="AC14" s="132"/>
      <c r="AD14" s="132"/>
      <c r="AE14" s="132">
        <v>1</v>
      </c>
      <c r="AF14" s="133">
        <v>2</v>
      </c>
    </row>
    <row r="15" spans="1:32" ht="8.25" customHeight="1">
      <c r="A15" s="193" t="s">
        <v>272</v>
      </c>
      <c r="B15" s="34">
        <v>33</v>
      </c>
      <c r="C15" s="34" t="s">
        <v>270</v>
      </c>
      <c r="D15" s="35" t="s">
        <v>273</v>
      </c>
      <c r="E15" s="193"/>
      <c r="F15" s="132"/>
      <c r="G15" s="132"/>
      <c r="H15" s="132"/>
      <c r="I15" s="132"/>
      <c r="J15" s="132"/>
      <c r="K15" s="132"/>
      <c r="L15" s="132" t="s">
        <v>80</v>
      </c>
      <c r="M15" s="132" t="s">
        <v>12</v>
      </c>
      <c r="N15" s="132" t="s">
        <v>12</v>
      </c>
      <c r="O15" s="132"/>
      <c r="P15" s="132"/>
      <c r="Q15" s="132" t="s">
        <v>323</v>
      </c>
      <c r="R15" s="188" t="s">
        <v>327</v>
      </c>
      <c r="S15" s="188" t="s">
        <v>327</v>
      </c>
      <c r="T15" s="188" t="s">
        <v>328</v>
      </c>
      <c r="U15" s="188" t="s">
        <v>328</v>
      </c>
      <c r="V15" s="132"/>
      <c r="W15" s="132"/>
      <c r="X15" s="132" t="s">
        <v>198</v>
      </c>
      <c r="Y15" s="215"/>
      <c r="Z15" s="225">
        <f t="shared" si="0"/>
        <v>9</v>
      </c>
      <c r="AA15" s="132">
        <v>8</v>
      </c>
      <c r="AB15" s="132"/>
      <c r="AC15" s="132"/>
      <c r="AD15" s="132"/>
      <c r="AE15" s="132">
        <v>1</v>
      </c>
      <c r="AF15" s="133">
        <v>2</v>
      </c>
    </row>
    <row r="16" spans="1:32" s="26" customFormat="1" ht="8.25" customHeight="1">
      <c r="A16" s="193" t="s">
        <v>274</v>
      </c>
      <c r="B16" s="34">
        <v>42</v>
      </c>
      <c r="C16" s="34" t="s">
        <v>270</v>
      </c>
      <c r="D16" s="35" t="s">
        <v>275</v>
      </c>
      <c r="E16" s="193"/>
      <c r="F16" s="132"/>
      <c r="G16" s="132"/>
      <c r="H16" s="132"/>
      <c r="I16" s="132"/>
      <c r="J16" s="132"/>
      <c r="K16" s="132" t="s">
        <v>80</v>
      </c>
      <c r="L16" s="132" t="s">
        <v>318</v>
      </c>
      <c r="M16" s="132" t="s">
        <v>318</v>
      </c>
      <c r="N16" s="132" t="s">
        <v>318</v>
      </c>
      <c r="O16" s="132" t="s">
        <v>326</v>
      </c>
      <c r="P16" s="132" t="s">
        <v>326</v>
      </c>
      <c r="Q16" s="188"/>
      <c r="R16" s="188"/>
      <c r="S16" s="188"/>
      <c r="T16" s="188" t="s">
        <v>327</v>
      </c>
      <c r="U16" s="188" t="s">
        <v>327</v>
      </c>
      <c r="V16" s="132"/>
      <c r="W16" s="132"/>
      <c r="X16" s="132" t="s">
        <v>198</v>
      </c>
      <c r="Y16" s="215"/>
      <c r="Z16" s="225">
        <f t="shared" si="0"/>
        <v>9</v>
      </c>
      <c r="AA16" s="132">
        <v>8</v>
      </c>
      <c r="AB16" s="132"/>
      <c r="AC16" s="132"/>
      <c r="AD16" s="132"/>
      <c r="AE16" s="132">
        <v>1</v>
      </c>
      <c r="AF16" s="133">
        <v>2</v>
      </c>
    </row>
    <row r="17" spans="1:32" s="26" customFormat="1" ht="8.25" customHeight="1">
      <c r="A17" s="193" t="s">
        <v>276</v>
      </c>
      <c r="B17" s="34">
        <v>66</v>
      </c>
      <c r="C17" s="34" t="s">
        <v>270</v>
      </c>
      <c r="D17" s="35" t="s">
        <v>277</v>
      </c>
      <c r="E17" s="193"/>
      <c r="F17" s="132"/>
      <c r="G17" s="132" t="s">
        <v>329</v>
      </c>
      <c r="H17" s="132" t="s">
        <v>101</v>
      </c>
      <c r="I17" s="132" t="s">
        <v>329</v>
      </c>
      <c r="J17" s="132"/>
      <c r="K17" s="132" t="s">
        <v>330</v>
      </c>
      <c r="L17" s="132" t="s">
        <v>330</v>
      </c>
      <c r="M17" s="132"/>
      <c r="N17" s="132"/>
      <c r="O17" s="132" t="s">
        <v>331</v>
      </c>
      <c r="P17" s="132"/>
      <c r="Q17" s="132"/>
      <c r="R17" s="132"/>
      <c r="S17" s="132"/>
      <c r="T17" s="132"/>
      <c r="U17" s="132"/>
      <c r="V17" s="188" t="s">
        <v>327</v>
      </c>
      <c r="W17" s="188" t="s">
        <v>327</v>
      </c>
      <c r="X17" s="132" t="s">
        <v>198</v>
      </c>
      <c r="Y17" s="215"/>
      <c r="Z17" s="225">
        <f t="shared" si="0"/>
        <v>9</v>
      </c>
      <c r="AA17" s="132">
        <v>8</v>
      </c>
      <c r="AB17" s="132"/>
      <c r="AC17" s="132"/>
      <c r="AD17" s="132"/>
      <c r="AE17" s="132">
        <v>1</v>
      </c>
      <c r="AF17" s="133">
        <v>2</v>
      </c>
    </row>
    <row r="18" spans="1:32" s="26" customFormat="1" ht="8.25" customHeight="1">
      <c r="A18" s="193" t="s">
        <v>278</v>
      </c>
      <c r="B18" s="34">
        <v>38</v>
      </c>
      <c r="C18" s="34" t="s">
        <v>118</v>
      </c>
      <c r="D18" s="35" t="s">
        <v>25</v>
      </c>
      <c r="E18" s="193"/>
      <c r="F18" s="132" t="s">
        <v>50</v>
      </c>
      <c r="G18" s="132" t="s">
        <v>50</v>
      </c>
      <c r="H18" s="132" t="s">
        <v>50</v>
      </c>
      <c r="I18" s="132"/>
      <c r="J18" s="132"/>
      <c r="K18" s="132" t="s">
        <v>332</v>
      </c>
      <c r="L18" s="132" t="s">
        <v>332</v>
      </c>
      <c r="M18" s="132" t="s">
        <v>332</v>
      </c>
      <c r="N18" s="132"/>
      <c r="O18" s="132"/>
      <c r="P18" s="132"/>
      <c r="Q18" s="132"/>
      <c r="R18" s="132"/>
      <c r="S18" s="132"/>
      <c r="T18" s="188" t="s">
        <v>333</v>
      </c>
      <c r="U18" s="188" t="s">
        <v>333</v>
      </c>
      <c r="V18" s="132"/>
      <c r="W18" s="132"/>
      <c r="X18" s="132" t="s">
        <v>198</v>
      </c>
      <c r="Y18" s="215"/>
      <c r="Z18" s="225">
        <f t="shared" si="0"/>
        <v>9</v>
      </c>
      <c r="AA18" s="132">
        <v>8</v>
      </c>
      <c r="AB18" s="132"/>
      <c r="AC18" s="132"/>
      <c r="AD18" s="132"/>
      <c r="AE18" s="132">
        <v>1</v>
      </c>
      <c r="AF18" s="133">
        <v>2</v>
      </c>
    </row>
    <row r="19" spans="1:32" s="38" customFormat="1" ht="8.25" customHeight="1">
      <c r="A19" s="193" t="s">
        <v>279</v>
      </c>
      <c r="B19" s="34">
        <v>30</v>
      </c>
      <c r="C19" s="34" t="s">
        <v>118</v>
      </c>
      <c r="D19" s="35" t="s">
        <v>147</v>
      </c>
      <c r="E19" s="193"/>
      <c r="F19" s="132"/>
      <c r="G19" s="132"/>
      <c r="H19" s="132"/>
      <c r="I19" s="132"/>
      <c r="J19" s="132"/>
      <c r="K19" s="132"/>
      <c r="L19" s="132"/>
      <c r="M19" s="132" t="s">
        <v>105</v>
      </c>
      <c r="N19" s="132"/>
      <c r="O19" s="132"/>
      <c r="P19" s="132"/>
      <c r="Q19" s="132" t="s">
        <v>334</v>
      </c>
      <c r="R19" s="188" t="s">
        <v>327</v>
      </c>
      <c r="S19" s="188" t="s">
        <v>327</v>
      </c>
      <c r="T19" s="132"/>
      <c r="U19" s="132"/>
      <c r="V19" s="132"/>
      <c r="W19" s="132"/>
      <c r="X19" s="132" t="s">
        <v>198</v>
      </c>
      <c r="Y19" s="215"/>
      <c r="Z19" s="225">
        <f t="shared" si="0"/>
        <v>13</v>
      </c>
      <c r="AA19" s="132">
        <v>4</v>
      </c>
      <c r="AB19" s="132"/>
      <c r="AC19" s="132"/>
      <c r="AD19" s="132"/>
      <c r="AE19" s="132">
        <v>1</v>
      </c>
      <c r="AF19" s="133">
        <v>2</v>
      </c>
    </row>
    <row r="20" spans="1:32" s="38" customFormat="1" ht="8.25" customHeight="1" thickBot="1">
      <c r="A20" s="194" t="s">
        <v>280</v>
      </c>
      <c r="B20" s="39">
        <v>29</v>
      </c>
      <c r="C20" s="39" t="s">
        <v>118</v>
      </c>
      <c r="D20" s="40" t="s">
        <v>281</v>
      </c>
      <c r="E20" s="210"/>
      <c r="F20" s="179"/>
      <c r="G20" s="179"/>
      <c r="H20" s="179"/>
      <c r="I20" s="179"/>
      <c r="J20" s="179"/>
      <c r="K20" s="243" t="s">
        <v>326</v>
      </c>
      <c r="L20" s="179" t="s">
        <v>326</v>
      </c>
      <c r="M20" s="179" t="s">
        <v>326</v>
      </c>
      <c r="N20" s="243"/>
      <c r="O20" s="179" t="s">
        <v>12</v>
      </c>
      <c r="P20" s="243" t="s">
        <v>327</v>
      </c>
      <c r="Q20" s="243" t="s">
        <v>327</v>
      </c>
      <c r="R20" s="179" t="s">
        <v>335</v>
      </c>
      <c r="S20" s="179" t="s">
        <v>335</v>
      </c>
      <c r="T20" s="179"/>
      <c r="U20" s="179"/>
      <c r="V20" s="179"/>
      <c r="W20" s="179"/>
      <c r="X20" s="179" t="s">
        <v>198</v>
      </c>
      <c r="Y20" s="216"/>
      <c r="Z20" s="226">
        <f t="shared" si="0"/>
        <v>9</v>
      </c>
      <c r="AA20" s="179">
        <v>8</v>
      </c>
      <c r="AB20" s="179"/>
      <c r="AC20" s="179"/>
      <c r="AD20" s="179"/>
      <c r="AE20" s="179">
        <v>1</v>
      </c>
      <c r="AF20" s="195">
        <v>2</v>
      </c>
    </row>
    <row r="21" spans="1:32" s="26" customFormat="1" ht="8.25" customHeight="1">
      <c r="A21" s="229" t="s">
        <v>199</v>
      </c>
      <c r="B21" s="90">
        <v>31</v>
      </c>
      <c r="C21" s="90" t="s">
        <v>119</v>
      </c>
      <c r="D21" s="91" t="s">
        <v>120</v>
      </c>
      <c r="E21" s="191"/>
      <c r="F21" s="130" t="s">
        <v>386</v>
      </c>
      <c r="G21" s="130" t="s">
        <v>78</v>
      </c>
      <c r="H21" s="130"/>
      <c r="I21" s="130"/>
      <c r="J21" s="130"/>
      <c r="K21" s="130"/>
      <c r="L21" s="130"/>
      <c r="M21" s="130"/>
      <c r="N21" s="130" t="s">
        <v>387</v>
      </c>
      <c r="O21" s="130"/>
      <c r="P21" s="130"/>
      <c r="Q21" s="130"/>
      <c r="R21" s="130" t="s">
        <v>388</v>
      </c>
      <c r="S21" s="130"/>
      <c r="T21" s="130"/>
      <c r="U21" s="130"/>
      <c r="V21" s="130"/>
      <c r="W21" s="130"/>
      <c r="X21" s="130" t="s">
        <v>389</v>
      </c>
      <c r="Y21" s="214"/>
      <c r="Z21" s="192">
        <f t="shared" si="0"/>
        <v>13</v>
      </c>
      <c r="AA21" s="130">
        <v>4</v>
      </c>
      <c r="AB21" s="130"/>
      <c r="AC21" s="130"/>
      <c r="AD21" s="130"/>
      <c r="AE21" s="130">
        <v>1</v>
      </c>
      <c r="AF21" s="131">
        <v>2</v>
      </c>
    </row>
    <row r="22" spans="1:32" s="26" customFormat="1" ht="8.25" customHeight="1">
      <c r="A22" s="230" t="s">
        <v>200</v>
      </c>
      <c r="B22" s="92">
        <v>38</v>
      </c>
      <c r="C22" s="92" t="s">
        <v>119</v>
      </c>
      <c r="D22" s="93" t="s">
        <v>26</v>
      </c>
      <c r="E22" s="193"/>
      <c r="F22" s="132"/>
      <c r="G22" s="132"/>
      <c r="H22" s="132" t="s">
        <v>78</v>
      </c>
      <c r="I22" s="132" t="s">
        <v>386</v>
      </c>
      <c r="J22" s="132"/>
      <c r="K22" s="132"/>
      <c r="L22" s="132"/>
      <c r="M22" s="132" t="s">
        <v>390</v>
      </c>
      <c r="N22" s="132" t="s">
        <v>391</v>
      </c>
      <c r="O22" s="132"/>
      <c r="P22" s="132"/>
      <c r="Q22" s="132"/>
      <c r="R22" s="132"/>
      <c r="S22" s="132"/>
      <c r="T22" s="132"/>
      <c r="U22" s="132"/>
      <c r="V22" s="132"/>
      <c r="W22" s="132"/>
      <c r="X22" s="132" t="s">
        <v>382</v>
      </c>
      <c r="Y22" s="215"/>
      <c r="Z22" s="225">
        <f t="shared" si="0"/>
        <v>13</v>
      </c>
      <c r="AA22" s="132">
        <v>4</v>
      </c>
      <c r="AB22" s="132"/>
      <c r="AC22" s="132"/>
      <c r="AD22" s="132"/>
      <c r="AE22" s="132">
        <v>1</v>
      </c>
      <c r="AF22" s="133">
        <v>2</v>
      </c>
    </row>
    <row r="23" spans="1:32" s="26" customFormat="1" ht="8.25" customHeight="1">
      <c r="A23" s="230" t="s">
        <v>211</v>
      </c>
      <c r="B23" s="92">
        <v>46</v>
      </c>
      <c r="C23" s="92" t="s">
        <v>119</v>
      </c>
      <c r="D23" s="93" t="s">
        <v>26</v>
      </c>
      <c r="E23" s="193"/>
      <c r="F23" s="132"/>
      <c r="G23" s="132"/>
      <c r="H23" s="132" t="s">
        <v>380</v>
      </c>
      <c r="I23" s="132" t="s">
        <v>78</v>
      </c>
      <c r="J23" s="132"/>
      <c r="K23" s="132"/>
      <c r="L23" s="132"/>
      <c r="M23" s="132"/>
      <c r="N23" s="132"/>
      <c r="O23" s="132" t="s">
        <v>392</v>
      </c>
      <c r="P23" s="132"/>
      <c r="Q23" s="132"/>
      <c r="R23" s="132"/>
      <c r="S23" s="132"/>
      <c r="T23" s="132"/>
      <c r="U23" s="132"/>
      <c r="V23" s="132"/>
      <c r="W23" s="132"/>
      <c r="X23" s="132" t="s">
        <v>382</v>
      </c>
      <c r="Y23" s="215"/>
      <c r="Z23" s="225">
        <f t="shared" si="0"/>
        <v>14</v>
      </c>
      <c r="AA23" s="132">
        <v>3</v>
      </c>
      <c r="AB23" s="132"/>
      <c r="AC23" s="132"/>
      <c r="AD23" s="132"/>
      <c r="AE23" s="132">
        <v>1</v>
      </c>
      <c r="AF23" s="133">
        <v>2</v>
      </c>
    </row>
    <row r="24" spans="1:32" s="26" customFormat="1" ht="8.25" customHeight="1">
      <c r="A24" s="231" t="s">
        <v>202</v>
      </c>
      <c r="B24" s="92">
        <v>55</v>
      </c>
      <c r="C24" s="92" t="s">
        <v>119</v>
      </c>
      <c r="D24" s="93" t="s">
        <v>27</v>
      </c>
      <c r="E24" s="193"/>
      <c r="F24" s="132" t="s">
        <v>393</v>
      </c>
      <c r="G24" s="132" t="s">
        <v>393</v>
      </c>
      <c r="H24" s="132"/>
      <c r="I24" s="132"/>
      <c r="J24" s="132"/>
      <c r="K24" s="132" t="s">
        <v>391</v>
      </c>
      <c r="L24" s="132"/>
      <c r="M24" s="132"/>
      <c r="N24" s="132"/>
      <c r="O24" s="132"/>
      <c r="P24" s="132" t="s">
        <v>394</v>
      </c>
      <c r="Q24" s="132" t="s">
        <v>394</v>
      </c>
      <c r="R24" s="132" t="s">
        <v>381</v>
      </c>
      <c r="S24" s="132" t="s">
        <v>381</v>
      </c>
      <c r="T24" s="132"/>
      <c r="U24" s="132"/>
      <c r="V24" s="132"/>
      <c r="W24" s="132"/>
      <c r="X24" s="132" t="s">
        <v>382</v>
      </c>
      <c r="Y24" s="215"/>
      <c r="Z24" s="225">
        <f t="shared" si="0"/>
        <v>10</v>
      </c>
      <c r="AA24" s="132">
        <v>7</v>
      </c>
      <c r="AB24" s="132"/>
      <c r="AC24" s="132"/>
      <c r="AD24" s="132"/>
      <c r="AE24" s="132">
        <v>1</v>
      </c>
      <c r="AF24" s="133">
        <v>2</v>
      </c>
    </row>
    <row r="25" spans="1:32" s="26" customFormat="1" ht="8.25" customHeight="1">
      <c r="A25" s="231" t="s">
        <v>395</v>
      </c>
      <c r="B25" s="92">
        <v>55</v>
      </c>
      <c r="C25" s="92" t="s">
        <v>119</v>
      </c>
      <c r="D25" s="93" t="s">
        <v>27</v>
      </c>
      <c r="E25" s="193"/>
      <c r="F25" s="132"/>
      <c r="G25" s="132"/>
      <c r="H25" s="132" t="s">
        <v>393</v>
      </c>
      <c r="I25" s="132" t="s">
        <v>393</v>
      </c>
      <c r="J25" s="132"/>
      <c r="K25" s="132" t="s">
        <v>381</v>
      </c>
      <c r="L25" s="132" t="s">
        <v>381</v>
      </c>
      <c r="M25" s="132"/>
      <c r="N25" s="132"/>
      <c r="O25" s="132"/>
      <c r="P25" s="132" t="s">
        <v>391</v>
      </c>
      <c r="Q25" s="132"/>
      <c r="R25" s="132" t="s">
        <v>394</v>
      </c>
      <c r="S25" s="132" t="s">
        <v>394</v>
      </c>
      <c r="T25" s="132"/>
      <c r="U25" s="132"/>
      <c r="V25" s="132"/>
      <c r="W25" s="132"/>
      <c r="X25" s="132" t="s">
        <v>382</v>
      </c>
      <c r="Y25" s="215"/>
      <c r="Z25" s="225">
        <f t="shared" si="0"/>
        <v>10</v>
      </c>
      <c r="AA25" s="132">
        <v>7</v>
      </c>
      <c r="AB25" s="132"/>
      <c r="AC25" s="132"/>
      <c r="AD25" s="132"/>
      <c r="AE25" s="132">
        <v>1</v>
      </c>
      <c r="AF25" s="133">
        <v>2</v>
      </c>
    </row>
    <row r="26" spans="1:32" s="26" customFormat="1" ht="8.25" customHeight="1">
      <c r="A26" s="231" t="s">
        <v>396</v>
      </c>
      <c r="B26" s="92">
        <v>45</v>
      </c>
      <c r="C26" s="92" t="s">
        <v>119</v>
      </c>
      <c r="D26" s="93" t="s">
        <v>27</v>
      </c>
      <c r="E26" s="193"/>
      <c r="F26" s="132"/>
      <c r="G26" s="132"/>
      <c r="H26" s="132"/>
      <c r="I26" s="132"/>
      <c r="J26" s="132"/>
      <c r="K26" s="132" t="s">
        <v>393</v>
      </c>
      <c r="L26" s="132" t="s">
        <v>393</v>
      </c>
      <c r="M26" s="132"/>
      <c r="N26" s="132"/>
      <c r="O26" s="132"/>
      <c r="P26" s="132" t="s">
        <v>381</v>
      </c>
      <c r="Q26" s="132" t="s">
        <v>381</v>
      </c>
      <c r="R26" s="132"/>
      <c r="S26" s="132" t="s">
        <v>391</v>
      </c>
      <c r="T26" s="132" t="s">
        <v>394</v>
      </c>
      <c r="U26" s="132" t="s">
        <v>394</v>
      </c>
      <c r="V26" s="132"/>
      <c r="W26" s="132"/>
      <c r="X26" s="132" t="s">
        <v>382</v>
      </c>
      <c r="Y26" s="215"/>
      <c r="Z26" s="225">
        <f t="shared" si="0"/>
        <v>10</v>
      </c>
      <c r="AA26" s="132">
        <v>7</v>
      </c>
      <c r="AB26" s="132"/>
      <c r="AC26" s="132"/>
      <c r="AD26" s="132"/>
      <c r="AE26" s="132">
        <v>1</v>
      </c>
      <c r="AF26" s="133">
        <v>2</v>
      </c>
    </row>
    <row r="27" spans="1:32" s="26" customFormat="1" ht="8.25" customHeight="1">
      <c r="A27" s="232" t="s">
        <v>212</v>
      </c>
      <c r="B27" s="94">
        <v>53</v>
      </c>
      <c r="C27" s="94" t="s">
        <v>119</v>
      </c>
      <c r="D27" s="95" t="s">
        <v>27</v>
      </c>
      <c r="E27" s="198"/>
      <c r="F27" s="180"/>
      <c r="G27" s="180"/>
      <c r="H27" s="132" t="s">
        <v>381</v>
      </c>
      <c r="I27" s="132" t="s">
        <v>381</v>
      </c>
      <c r="J27" s="244"/>
      <c r="K27" s="244"/>
      <c r="L27" s="244" t="s">
        <v>0</v>
      </c>
      <c r="M27" s="244" t="s">
        <v>0</v>
      </c>
      <c r="N27" s="180" t="s">
        <v>397</v>
      </c>
      <c r="O27" s="132" t="s">
        <v>384</v>
      </c>
      <c r="P27" s="132"/>
      <c r="Q27" s="132"/>
      <c r="R27" s="132"/>
      <c r="S27" s="132"/>
      <c r="T27" s="132"/>
      <c r="U27" s="132"/>
      <c r="V27" s="132" t="s">
        <v>394</v>
      </c>
      <c r="W27" s="132" t="s">
        <v>394</v>
      </c>
      <c r="X27" s="132" t="s">
        <v>382</v>
      </c>
      <c r="Y27" s="217"/>
      <c r="Z27" s="225">
        <f t="shared" si="0"/>
        <v>9</v>
      </c>
      <c r="AA27" s="180">
        <v>8</v>
      </c>
      <c r="AB27" s="180"/>
      <c r="AC27" s="180"/>
      <c r="AD27" s="180"/>
      <c r="AE27" s="132">
        <v>1</v>
      </c>
      <c r="AF27" s="133">
        <v>2</v>
      </c>
    </row>
    <row r="28" spans="1:32" s="26" customFormat="1" ht="8.25" customHeight="1">
      <c r="A28" s="233" t="s">
        <v>213</v>
      </c>
      <c r="B28" s="96">
        <v>24</v>
      </c>
      <c r="C28" s="96" t="s">
        <v>119</v>
      </c>
      <c r="D28" s="97" t="s">
        <v>214</v>
      </c>
      <c r="E28" s="193"/>
      <c r="F28" s="132" t="s">
        <v>4</v>
      </c>
      <c r="G28" s="132" t="s">
        <v>4</v>
      </c>
      <c r="H28" s="132" t="s">
        <v>76</v>
      </c>
      <c r="I28" s="132" t="s">
        <v>76</v>
      </c>
      <c r="J28" s="132"/>
      <c r="K28" s="132" t="s">
        <v>76</v>
      </c>
      <c r="L28" s="132"/>
      <c r="M28" s="132"/>
      <c r="N28" s="132"/>
      <c r="O28" s="132" t="s">
        <v>398</v>
      </c>
      <c r="P28" s="132"/>
      <c r="Q28" s="132"/>
      <c r="R28" s="132" t="s">
        <v>399</v>
      </c>
      <c r="S28" s="132"/>
      <c r="T28" s="132"/>
      <c r="U28" s="132"/>
      <c r="V28" s="132"/>
      <c r="W28" s="132"/>
      <c r="X28" s="132" t="s">
        <v>382</v>
      </c>
      <c r="Y28" s="215"/>
      <c r="Z28" s="225">
        <f t="shared" si="0"/>
        <v>10</v>
      </c>
      <c r="AA28" s="132">
        <v>7</v>
      </c>
      <c r="AB28" s="132"/>
      <c r="AC28" s="132"/>
      <c r="AD28" s="132"/>
      <c r="AE28" s="132">
        <v>1</v>
      </c>
      <c r="AF28" s="133">
        <v>2</v>
      </c>
    </row>
    <row r="29" spans="1:32" s="26" customFormat="1" ht="8.25" customHeight="1">
      <c r="A29" s="231" t="s">
        <v>201</v>
      </c>
      <c r="B29" s="92">
        <v>50</v>
      </c>
      <c r="C29" s="92" t="s">
        <v>119</v>
      </c>
      <c r="D29" s="93" t="s">
        <v>121</v>
      </c>
      <c r="E29" s="193"/>
      <c r="F29" s="132"/>
      <c r="G29" s="132"/>
      <c r="H29" s="132"/>
      <c r="I29" s="132"/>
      <c r="J29" s="132"/>
      <c r="K29" s="132"/>
      <c r="L29" s="132" t="s">
        <v>391</v>
      </c>
      <c r="M29" s="132" t="s">
        <v>400</v>
      </c>
      <c r="N29" s="132" t="s">
        <v>400</v>
      </c>
      <c r="O29" s="132"/>
      <c r="P29" s="132"/>
      <c r="Q29" s="132"/>
      <c r="R29" s="132"/>
      <c r="S29" s="132"/>
      <c r="T29" s="132"/>
      <c r="U29" s="132"/>
      <c r="V29" s="132"/>
      <c r="W29" s="132"/>
      <c r="X29" s="132" t="s">
        <v>382</v>
      </c>
      <c r="Y29" s="215"/>
      <c r="Z29" s="225">
        <f t="shared" si="0"/>
        <v>14</v>
      </c>
      <c r="AA29" s="132">
        <v>3</v>
      </c>
      <c r="AB29" s="132"/>
      <c r="AC29" s="132"/>
      <c r="AD29" s="132"/>
      <c r="AE29" s="132">
        <v>1</v>
      </c>
      <c r="AF29" s="133">
        <v>2</v>
      </c>
    </row>
    <row r="30" spans="1:32" s="26" customFormat="1" ht="8.25" customHeight="1">
      <c r="A30" s="231" t="s">
        <v>203</v>
      </c>
      <c r="B30" s="92">
        <v>38</v>
      </c>
      <c r="C30" s="92" t="s">
        <v>119</v>
      </c>
      <c r="D30" s="93" t="s">
        <v>204</v>
      </c>
      <c r="E30" s="193"/>
      <c r="F30" s="132"/>
      <c r="G30" s="132"/>
      <c r="H30" s="132"/>
      <c r="I30" s="132"/>
      <c r="J30" s="132"/>
      <c r="K30" s="132"/>
      <c r="L30" s="132"/>
      <c r="M30" s="132" t="s">
        <v>381</v>
      </c>
      <c r="N30" s="132" t="s">
        <v>381</v>
      </c>
      <c r="O30" s="132" t="s">
        <v>391</v>
      </c>
      <c r="P30" s="132" t="s">
        <v>407</v>
      </c>
      <c r="Q30" s="132"/>
      <c r="R30" s="132"/>
      <c r="S30" s="132"/>
      <c r="T30" s="132"/>
      <c r="U30" s="132"/>
      <c r="V30" s="132"/>
      <c r="W30" s="132"/>
      <c r="X30" s="132" t="s">
        <v>382</v>
      </c>
      <c r="Y30" s="215"/>
      <c r="Z30" s="225">
        <f t="shared" si="0"/>
        <v>13</v>
      </c>
      <c r="AA30" s="132">
        <v>4</v>
      </c>
      <c r="AB30" s="132"/>
      <c r="AC30" s="132"/>
      <c r="AD30" s="132"/>
      <c r="AE30" s="132">
        <v>1</v>
      </c>
      <c r="AF30" s="133">
        <v>2</v>
      </c>
    </row>
    <row r="31" spans="1:32" s="26" customFormat="1" ht="8.25" customHeight="1">
      <c r="A31" s="231" t="s">
        <v>205</v>
      </c>
      <c r="B31" s="92">
        <v>41</v>
      </c>
      <c r="C31" s="92" t="s">
        <v>119</v>
      </c>
      <c r="D31" s="93" t="s">
        <v>161</v>
      </c>
      <c r="E31" s="193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 t="s">
        <v>520</v>
      </c>
      <c r="R31" s="132" t="s">
        <v>520</v>
      </c>
      <c r="S31" s="132"/>
      <c r="T31" s="132"/>
      <c r="U31" s="132"/>
      <c r="V31" s="132"/>
      <c r="W31" s="132"/>
      <c r="X31" s="132" t="s">
        <v>389</v>
      </c>
      <c r="Y31" s="215"/>
      <c r="Z31" s="225">
        <f t="shared" si="0"/>
        <v>15</v>
      </c>
      <c r="AA31" s="132">
        <v>2</v>
      </c>
      <c r="AB31" s="132"/>
      <c r="AC31" s="132"/>
      <c r="AD31" s="132"/>
      <c r="AE31" s="132">
        <v>1</v>
      </c>
      <c r="AF31" s="133">
        <v>2</v>
      </c>
    </row>
    <row r="32" spans="1:32" s="26" customFormat="1" ht="8.25" customHeight="1">
      <c r="A32" s="231" t="s">
        <v>206</v>
      </c>
      <c r="B32" s="92">
        <v>38</v>
      </c>
      <c r="C32" s="92" t="s">
        <v>119</v>
      </c>
      <c r="D32" s="93" t="s">
        <v>161</v>
      </c>
      <c r="E32" s="193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 t="s">
        <v>520</v>
      </c>
      <c r="V32" s="132" t="s">
        <v>520</v>
      </c>
      <c r="W32" s="132"/>
      <c r="X32" s="132" t="s">
        <v>389</v>
      </c>
      <c r="Y32" s="215"/>
      <c r="Z32" s="225">
        <f t="shared" si="0"/>
        <v>15</v>
      </c>
      <c r="AA32" s="132">
        <v>2</v>
      </c>
      <c r="AB32" s="132"/>
      <c r="AC32" s="132"/>
      <c r="AD32" s="132"/>
      <c r="AE32" s="132">
        <v>1</v>
      </c>
      <c r="AF32" s="133">
        <v>2</v>
      </c>
    </row>
    <row r="33" spans="1:32" s="26" customFormat="1" ht="8.25" customHeight="1">
      <c r="A33" s="231" t="s">
        <v>207</v>
      </c>
      <c r="B33" s="92">
        <v>37</v>
      </c>
      <c r="C33" s="92" t="s">
        <v>119</v>
      </c>
      <c r="D33" s="93" t="s">
        <v>208</v>
      </c>
      <c r="E33" s="193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 t="s">
        <v>520</v>
      </c>
      <c r="T33" s="132" t="s">
        <v>520</v>
      </c>
      <c r="U33" s="132"/>
      <c r="V33" s="132"/>
      <c r="W33" s="132"/>
      <c r="X33" s="132" t="s">
        <v>389</v>
      </c>
      <c r="Y33" s="215"/>
      <c r="Z33" s="225">
        <f t="shared" si="0"/>
        <v>15</v>
      </c>
      <c r="AA33" s="132">
        <v>2</v>
      </c>
      <c r="AB33" s="132"/>
      <c r="AC33" s="132"/>
      <c r="AD33" s="132"/>
      <c r="AE33" s="132">
        <v>1</v>
      </c>
      <c r="AF33" s="133">
        <v>2</v>
      </c>
    </row>
    <row r="34" spans="1:32" s="26" customFormat="1" ht="8.25" customHeight="1">
      <c r="A34" s="231" t="s">
        <v>401</v>
      </c>
      <c r="B34" s="92">
        <v>40</v>
      </c>
      <c r="C34" s="92" t="s">
        <v>119</v>
      </c>
      <c r="D34" s="93" t="s">
        <v>208</v>
      </c>
      <c r="E34" s="193"/>
      <c r="F34" s="132"/>
      <c r="G34" s="132"/>
      <c r="H34" s="132"/>
      <c r="I34" s="132"/>
      <c r="J34" s="132"/>
      <c r="K34" s="132"/>
      <c r="L34" s="132"/>
      <c r="M34" s="132"/>
      <c r="N34" s="132"/>
      <c r="O34" s="132" t="s">
        <v>520</v>
      </c>
      <c r="P34" s="132" t="s">
        <v>520</v>
      </c>
      <c r="Q34" s="132"/>
      <c r="R34" s="132"/>
      <c r="S34" s="132"/>
      <c r="T34" s="132"/>
      <c r="U34" s="132"/>
      <c r="V34" s="132"/>
      <c r="W34" s="132"/>
      <c r="X34" s="132" t="s">
        <v>402</v>
      </c>
      <c r="Y34" s="215"/>
      <c r="Z34" s="225">
        <f t="shared" si="0"/>
        <v>15</v>
      </c>
      <c r="AA34" s="132">
        <v>2</v>
      </c>
      <c r="AB34" s="132"/>
      <c r="AC34" s="132"/>
      <c r="AD34" s="132"/>
      <c r="AE34" s="132">
        <v>1</v>
      </c>
      <c r="AF34" s="133">
        <v>2</v>
      </c>
    </row>
    <row r="35" spans="1:32" s="26" customFormat="1" ht="8.25" customHeight="1" thickBot="1">
      <c r="A35" s="234" t="s">
        <v>209</v>
      </c>
      <c r="B35" s="98">
        <v>26</v>
      </c>
      <c r="C35" s="98" t="s">
        <v>119</v>
      </c>
      <c r="D35" s="99" t="s">
        <v>210</v>
      </c>
      <c r="E35" s="194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 t="s">
        <v>402</v>
      </c>
      <c r="Y35" s="218"/>
      <c r="Z35" s="227">
        <f t="shared" si="0"/>
        <v>17</v>
      </c>
      <c r="AA35" s="136"/>
      <c r="AB35" s="136"/>
      <c r="AC35" s="136"/>
      <c r="AD35" s="136"/>
      <c r="AE35" s="136">
        <v>1</v>
      </c>
      <c r="AF35" s="137">
        <v>2</v>
      </c>
    </row>
    <row r="36" spans="1:32" s="26" customFormat="1" ht="8.25" customHeight="1">
      <c r="A36" s="199" t="s">
        <v>282</v>
      </c>
      <c r="B36" s="104">
        <v>43</v>
      </c>
      <c r="C36" s="104" t="s">
        <v>13</v>
      </c>
      <c r="D36" s="105" t="s">
        <v>29</v>
      </c>
      <c r="E36" s="199"/>
      <c r="F36" s="200" t="s">
        <v>419</v>
      </c>
      <c r="G36" s="200" t="s">
        <v>420</v>
      </c>
      <c r="H36" s="200"/>
      <c r="I36" s="200"/>
      <c r="J36" s="200"/>
      <c r="K36" s="200"/>
      <c r="L36" s="200" t="s">
        <v>225</v>
      </c>
      <c r="M36" s="200" t="s">
        <v>419</v>
      </c>
      <c r="N36" s="200"/>
      <c r="O36" s="196"/>
      <c r="P36" s="200"/>
      <c r="Q36" s="200"/>
      <c r="R36" s="196" t="s">
        <v>421</v>
      </c>
      <c r="S36" s="196" t="s">
        <v>421</v>
      </c>
      <c r="T36" s="196"/>
      <c r="U36" s="196"/>
      <c r="V36" s="200"/>
      <c r="W36" s="200"/>
      <c r="X36" s="196" t="s">
        <v>382</v>
      </c>
      <c r="Y36" s="219"/>
      <c r="Z36" s="228">
        <f t="shared" si="0"/>
        <v>11</v>
      </c>
      <c r="AA36" s="200">
        <v>6</v>
      </c>
      <c r="AB36" s="200"/>
      <c r="AC36" s="200"/>
      <c r="AD36" s="200"/>
      <c r="AE36" s="196">
        <v>1</v>
      </c>
      <c r="AF36" s="197">
        <v>2</v>
      </c>
    </row>
    <row r="37" spans="1:32" s="108" customFormat="1" ht="8.25" customHeight="1">
      <c r="A37" s="201" t="s">
        <v>283</v>
      </c>
      <c r="B37" s="106">
        <v>39</v>
      </c>
      <c r="C37" s="106" t="s">
        <v>13</v>
      </c>
      <c r="D37" s="107" t="s">
        <v>29</v>
      </c>
      <c r="E37" s="201"/>
      <c r="F37" s="183"/>
      <c r="G37" s="183"/>
      <c r="H37" s="183"/>
      <c r="I37" s="183" t="s">
        <v>419</v>
      </c>
      <c r="J37" s="183"/>
      <c r="K37" s="183" t="s">
        <v>420</v>
      </c>
      <c r="L37" s="183"/>
      <c r="M37" s="183"/>
      <c r="N37" s="183"/>
      <c r="O37" s="132" t="s">
        <v>419</v>
      </c>
      <c r="P37" s="183" t="s">
        <v>420</v>
      </c>
      <c r="Q37" s="183"/>
      <c r="R37" s="132"/>
      <c r="S37" s="132"/>
      <c r="T37" s="132"/>
      <c r="U37" s="132" t="s">
        <v>421</v>
      </c>
      <c r="V37" s="183" t="s">
        <v>421</v>
      </c>
      <c r="W37" s="183"/>
      <c r="X37" s="132" t="s">
        <v>382</v>
      </c>
      <c r="Y37" s="220"/>
      <c r="Z37" s="225">
        <f t="shared" si="0"/>
        <v>11</v>
      </c>
      <c r="AA37" s="183">
        <v>6</v>
      </c>
      <c r="AB37" s="183"/>
      <c r="AC37" s="183"/>
      <c r="AD37" s="183"/>
      <c r="AE37" s="132">
        <v>1</v>
      </c>
      <c r="AF37" s="133">
        <v>2</v>
      </c>
    </row>
    <row r="38" spans="1:32" s="26" customFormat="1" ht="8.25" customHeight="1">
      <c r="A38" s="178" t="s">
        <v>422</v>
      </c>
      <c r="B38" s="81">
        <v>55</v>
      </c>
      <c r="C38" s="81" t="s">
        <v>423</v>
      </c>
      <c r="D38" s="109" t="s">
        <v>424</v>
      </c>
      <c r="E38" s="202"/>
      <c r="F38" s="189"/>
      <c r="G38" s="189" t="s">
        <v>93</v>
      </c>
      <c r="H38" s="189" t="s">
        <v>97</v>
      </c>
      <c r="I38" s="132" t="s">
        <v>222</v>
      </c>
      <c r="J38" s="132"/>
      <c r="K38" s="183" t="s">
        <v>222</v>
      </c>
      <c r="L38" s="132" t="s">
        <v>222</v>
      </c>
      <c r="M38" s="132"/>
      <c r="N38" s="132"/>
      <c r="O38" s="132"/>
      <c r="P38" s="132"/>
      <c r="Q38" s="132"/>
      <c r="R38" s="132"/>
      <c r="S38" s="132"/>
      <c r="T38" s="183"/>
      <c r="U38" s="132"/>
      <c r="V38" s="132" t="s">
        <v>425</v>
      </c>
      <c r="W38" s="183" t="s">
        <v>75</v>
      </c>
      <c r="X38" s="132" t="s">
        <v>389</v>
      </c>
      <c r="Y38" s="215"/>
      <c r="Z38" s="225">
        <f t="shared" si="0"/>
        <v>10</v>
      </c>
      <c r="AA38" s="185">
        <v>7</v>
      </c>
      <c r="AB38" s="185"/>
      <c r="AC38" s="185"/>
      <c r="AD38" s="132"/>
      <c r="AE38" s="132">
        <v>1</v>
      </c>
      <c r="AF38" s="133">
        <v>2</v>
      </c>
    </row>
    <row r="39" spans="1:32" s="26" customFormat="1" ht="8.25" customHeight="1">
      <c r="A39" s="178" t="s">
        <v>426</v>
      </c>
      <c r="B39" s="81">
        <v>53</v>
      </c>
      <c r="C39" s="81" t="s">
        <v>427</v>
      </c>
      <c r="D39" s="109" t="s">
        <v>428</v>
      </c>
      <c r="E39" s="202"/>
      <c r="F39" s="189"/>
      <c r="G39" s="189" t="s">
        <v>97</v>
      </c>
      <c r="H39" s="189" t="s">
        <v>93</v>
      </c>
      <c r="I39" s="132" t="s">
        <v>222</v>
      </c>
      <c r="J39" s="132"/>
      <c r="K39" s="183" t="s">
        <v>222</v>
      </c>
      <c r="L39" s="132" t="s">
        <v>429</v>
      </c>
      <c r="M39" s="132"/>
      <c r="N39" s="183"/>
      <c r="O39" s="132"/>
      <c r="P39" s="132"/>
      <c r="Q39" s="132"/>
      <c r="R39" s="132"/>
      <c r="S39" s="183"/>
      <c r="T39" s="132"/>
      <c r="U39" s="132"/>
      <c r="V39" s="183" t="s">
        <v>75</v>
      </c>
      <c r="W39" s="132" t="s">
        <v>425</v>
      </c>
      <c r="X39" s="132" t="s">
        <v>389</v>
      </c>
      <c r="Y39" s="215"/>
      <c r="Z39" s="225">
        <f t="shared" si="0"/>
        <v>10</v>
      </c>
      <c r="AA39" s="185">
        <v>7</v>
      </c>
      <c r="AB39" s="185"/>
      <c r="AC39" s="185"/>
      <c r="AD39" s="132"/>
      <c r="AE39" s="132">
        <v>1</v>
      </c>
      <c r="AF39" s="133">
        <v>2</v>
      </c>
    </row>
    <row r="40" spans="1:32" s="26" customFormat="1" ht="8.25" customHeight="1">
      <c r="A40" s="182" t="s">
        <v>284</v>
      </c>
      <c r="B40" s="106">
        <v>48</v>
      </c>
      <c r="C40" s="106" t="s">
        <v>13</v>
      </c>
      <c r="D40" s="107" t="s">
        <v>32</v>
      </c>
      <c r="E40" s="201"/>
      <c r="F40" s="183"/>
      <c r="G40" s="183"/>
      <c r="H40" s="183"/>
      <c r="I40" s="183"/>
      <c r="J40" s="183"/>
      <c r="K40" s="183"/>
      <c r="L40" s="132"/>
      <c r="M40" s="132"/>
      <c r="N40" s="183"/>
      <c r="O40" s="132"/>
      <c r="P40" s="132"/>
      <c r="Q40" s="132" t="s">
        <v>425</v>
      </c>
      <c r="R40" s="132" t="s">
        <v>64</v>
      </c>
      <c r="S40" s="183"/>
      <c r="T40" s="132"/>
      <c r="U40" s="183" t="s">
        <v>77</v>
      </c>
      <c r="V40" s="183" t="s">
        <v>8</v>
      </c>
      <c r="W40" s="132"/>
      <c r="X40" s="132" t="s">
        <v>389</v>
      </c>
      <c r="Y40" s="220"/>
      <c r="Z40" s="225">
        <f t="shared" si="0"/>
        <v>13</v>
      </c>
      <c r="AA40" s="134">
        <v>4</v>
      </c>
      <c r="AB40" s="134"/>
      <c r="AC40" s="134"/>
      <c r="AD40" s="183"/>
      <c r="AE40" s="132">
        <v>1</v>
      </c>
      <c r="AF40" s="133">
        <v>2</v>
      </c>
    </row>
    <row r="41" spans="1:32" s="26" customFormat="1" ht="8.25" customHeight="1">
      <c r="A41" s="182" t="s">
        <v>285</v>
      </c>
      <c r="B41" s="106">
        <v>45</v>
      </c>
      <c r="C41" s="106" t="s">
        <v>13</v>
      </c>
      <c r="D41" s="107" t="s">
        <v>32</v>
      </c>
      <c r="E41" s="201"/>
      <c r="F41" s="183"/>
      <c r="G41" s="183"/>
      <c r="H41" s="183"/>
      <c r="I41" s="183"/>
      <c r="J41" s="183"/>
      <c r="K41" s="183"/>
      <c r="L41" s="132"/>
      <c r="M41" s="132"/>
      <c r="N41" s="183"/>
      <c r="O41" s="132"/>
      <c r="P41" s="132"/>
      <c r="Q41" s="132" t="s">
        <v>64</v>
      </c>
      <c r="R41" s="132" t="s">
        <v>425</v>
      </c>
      <c r="S41" s="183"/>
      <c r="T41" s="132"/>
      <c r="U41" s="183" t="s">
        <v>8</v>
      </c>
      <c r="V41" s="183" t="s">
        <v>77</v>
      </c>
      <c r="W41" s="132"/>
      <c r="X41" s="132" t="s">
        <v>389</v>
      </c>
      <c r="Y41" s="220"/>
      <c r="Z41" s="225">
        <f t="shared" si="0"/>
        <v>13</v>
      </c>
      <c r="AA41" s="134">
        <v>4</v>
      </c>
      <c r="AB41" s="134"/>
      <c r="AC41" s="134"/>
      <c r="AD41" s="183"/>
      <c r="AE41" s="132">
        <v>1</v>
      </c>
      <c r="AF41" s="133">
        <v>2</v>
      </c>
    </row>
    <row r="42" spans="1:32" s="26" customFormat="1" ht="8.25" customHeight="1">
      <c r="A42" s="181" t="s">
        <v>286</v>
      </c>
      <c r="B42" s="104">
        <v>58</v>
      </c>
      <c r="C42" s="104" t="s">
        <v>13</v>
      </c>
      <c r="D42" s="110" t="s">
        <v>14</v>
      </c>
      <c r="E42" s="201"/>
      <c r="F42" s="132"/>
      <c r="G42" s="132" t="s">
        <v>430</v>
      </c>
      <c r="H42" s="183" t="s">
        <v>431</v>
      </c>
      <c r="I42" s="183"/>
      <c r="J42" s="183"/>
      <c r="K42" s="183"/>
      <c r="L42" s="132"/>
      <c r="M42" s="132"/>
      <c r="N42" s="183"/>
      <c r="O42" s="132"/>
      <c r="P42" s="132" t="s">
        <v>431</v>
      </c>
      <c r="Q42" s="183"/>
      <c r="R42" s="132" t="s">
        <v>432</v>
      </c>
      <c r="S42" s="183"/>
      <c r="T42" s="132" t="s">
        <v>430</v>
      </c>
      <c r="U42" s="183"/>
      <c r="V42" s="183" t="s">
        <v>416</v>
      </c>
      <c r="W42" s="132"/>
      <c r="X42" s="132" t="s">
        <v>389</v>
      </c>
      <c r="Y42" s="220"/>
      <c r="Z42" s="225">
        <f t="shared" si="0"/>
        <v>11</v>
      </c>
      <c r="AA42" s="183">
        <v>6</v>
      </c>
      <c r="AB42" s="183"/>
      <c r="AC42" s="183"/>
      <c r="AD42" s="183"/>
      <c r="AE42" s="132">
        <v>1</v>
      </c>
      <c r="AF42" s="133">
        <v>2</v>
      </c>
    </row>
    <row r="43" spans="1:32" s="26" customFormat="1" ht="8.25" customHeight="1">
      <c r="A43" s="182" t="s">
        <v>287</v>
      </c>
      <c r="B43" s="106">
        <v>57</v>
      </c>
      <c r="C43" s="106" t="s">
        <v>13</v>
      </c>
      <c r="D43" s="107" t="s">
        <v>14</v>
      </c>
      <c r="E43" s="201"/>
      <c r="F43" s="132"/>
      <c r="G43" s="132"/>
      <c r="H43" s="183"/>
      <c r="I43" s="183" t="s">
        <v>430</v>
      </c>
      <c r="J43" s="183"/>
      <c r="K43" s="183" t="s">
        <v>431</v>
      </c>
      <c r="L43" s="132"/>
      <c r="M43" s="132"/>
      <c r="N43" s="183"/>
      <c r="O43" s="132"/>
      <c r="P43" s="132"/>
      <c r="Q43" s="183" t="s">
        <v>430</v>
      </c>
      <c r="R43" s="183" t="s">
        <v>431</v>
      </c>
      <c r="S43" s="183"/>
      <c r="T43" s="183" t="s">
        <v>416</v>
      </c>
      <c r="U43" s="183" t="s">
        <v>432</v>
      </c>
      <c r="V43" s="183"/>
      <c r="W43" s="183"/>
      <c r="X43" s="132" t="s">
        <v>389</v>
      </c>
      <c r="Y43" s="220"/>
      <c r="Z43" s="225">
        <f t="shared" si="0"/>
        <v>11</v>
      </c>
      <c r="AA43" s="183">
        <v>6</v>
      </c>
      <c r="AB43" s="183"/>
      <c r="AC43" s="183"/>
      <c r="AD43" s="183"/>
      <c r="AE43" s="132">
        <v>1</v>
      </c>
      <c r="AF43" s="133">
        <v>2</v>
      </c>
    </row>
    <row r="44" spans="1:32" s="26" customFormat="1" ht="8.25" customHeight="1">
      <c r="A44" s="182" t="s">
        <v>288</v>
      </c>
      <c r="B44" s="106">
        <v>59</v>
      </c>
      <c r="C44" s="106" t="s">
        <v>13</v>
      </c>
      <c r="D44" s="107" t="s">
        <v>14</v>
      </c>
      <c r="E44" s="201"/>
      <c r="F44" s="132" t="s">
        <v>416</v>
      </c>
      <c r="G44" s="132"/>
      <c r="H44" s="132"/>
      <c r="I44" s="132"/>
      <c r="J44" s="132"/>
      <c r="K44" s="132"/>
      <c r="L44" s="132"/>
      <c r="M44" s="132" t="s">
        <v>430</v>
      </c>
      <c r="N44" s="183" t="s">
        <v>431</v>
      </c>
      <c r="O44" s="132"/>
      <c r="P44" s="183"/>
      <c r="Q44" s="183"/>
      <c r="R44" s="132"/>
      <c r="S44" s="132"/>
      <c r="T44" s="183" t="s">
        <v>430</v>
      </c>
      <c r="U44" s="183" t="s">
        <v>431</v>
      </c>
      <c r="V44" s="132"/>
      <c r="W44" s="183" t="s">
        <v>432</v>
      </c>
      <c r="X44" s="132" t="s">
        <v>389</v>
      </c>
      <c r="Y44" s="220"/>
      <c r="Z44" s="225">
        <f t="shared" si="0"/>
        <v>11</v>
      </c>
      <c r="AA44" s="183">
        <v>6</v>
      </c>
      <c r="AB44" s="183"/>
      <c r="AC44" s="183"/>
      <c r="AD44" s="183"/>
      <c r="AE44" s="132">
        <v>1</v>
      </c>
      <c r="AF44" s="133">
        <v>2</v>
      </c>
    </row>
    <row r="45" spans="1:32" s="26" customFormat="1" ht="8.25" customHeight="1">
      <c r="A45" s="182" t="s">
        <v>289</v>
      </c>
      <c r="B45" s="106">
        <v>55</v>
      </c>
      <c r="C45" s="106" t="s">
        <v>13</v>
      </c>
      <c r="D45" s="107" t="s">
        <v>14</v>
      </c>
      <c r="E45" s="201"/>
      <c r="F45" s="132" t="s">
        <v>394</v>
      </c>
      <c r="G45" s="132" t="s">
        <v>381</v>
      </c>
      <c r="H45" s="132"/>
      <c r="I45" s="132" t="s">
        <v>420</v>
      </c>
      <c r="J45" s="132"/>
      <c r="K45" s="132"/>
      <c r="L45" s="132"/>
      <c r="M45" s="132"/>
      <c r="N45" s="183"/>
      <c r="O45" s="132" t="s">
        <v>420</v>
      </c>
      <c r="P45" s="183" t="s">
        <v>394</v>
      </c>
      <c r="Q45" s="183"/>
      <c r="R45" s="132"/>
      <c r="S45" s="132"/>
      <c r="T45" s="132"/>
      <c r="U45" s="183"/>
      <c r="V45" s="183" t="s">
        <v>433</v>
      </c>
      <c r="W45" s="132"/>
      <c r="X45" s="132" t="s">
        <v>382</v>
      </c>
      <c r="Y45" s="220"/>
      <c r="Z45" s="225">
        <f t="shared" si="0"/>
        <v>11</v>
      </c>
      <c r="AA45" s="183">
        <v>6</v>
      </c>
      <c r="AB45" s="183"/>
      <c r="AC45" s="183"/>
      <c r="AD45" s="183"/>
      <c r="AE45" s="132">
        <v>1</v>
      </c>
      <c r="AF45" s="133">
        <v>2</v>
      </c>
    </row>
    <row r="46" spans="1:32" s="26" customFormat="1" ht="8.25" customHeight="1">
      <c r="A46" s="201" t="s">
        <v>290</v>
      </c>
      <c r="B46" s="106">
        <v>35</v>
      </c>
      <c r="C46" s="106" t="s">
        <v>13</v>
      </c>
      <c r="D46" s="107" t="s">
        <v>30</v>
      </c>
      <c r="E46" s="201"/>
      <c r="F46" s="132"/>
      <c r="G46" s="183"/>
      <c r="H46" s="132"/>
      <c r="I46" s="183"/>
      <c r="J46" s="132"/>
      <c r="K46" s="183"/>
      <c r="L46" s="183"/>
      <c r="M46" s="132"/>
      <c r="N46" s="183"/>
      <c r="O46" s="183" t="s">
        <v>381</v>
      </c>
      <c r="P46" s="183"/>
      <c r="Q46" s="183"/>
      <c r="R46" s="132"/>
      <c r="S46" s="132"/>
      <c r="T46" s="132" t="s">
        <v>421</v>
      </c>
      <c r="U46" s="132"/>
      <c r="V46" s="132" t="s">
        <v>418</v>
      </c>
      <c r="W46" s="183"/>
      <c r="X46" s="132" t="s">
        <v>382</v>
      </c>
      <c r="Y46" s="220"/>
      <c r="Z46" s="225">
        <f t="shared" si="0"/>
        <v>14</v>
      </c>
      <c r="AA46" s="183">
        <v>3</v>
      </c>
      <c r="AB46" s="183"/>
      <c r="AC46" s="183"/>
      <c r="AD46" s="183"/>
      <c r="AE46" s="132">
        <v>1</v>
      </c>
      <c r="AF46" s="133">
        <v>2</v>
      </c>
    </row>
    <row r="47" spans="1:32" s="26" customFormat="1" ht="8.25" customHeight="1">
      <c r="A47" s="235" t="s">
        <v>215</v>
      </c>
      <c r="B47" s="94">
        <v>30</v>
      </c>
      <c r="C47" s="94" t="s">
        <v>13</v>
      </c>
      <c r="D47" s="95" t="s">
        <v>15</v>
      </c>
      <c r="E47" s="201"/>
      <c r="F47" s="183"/>
      <c r="G47" s="132"/>
      <c r="H47" s="132"/>
      <c r="I47" s="132"/>
      <c r="J47" s="132"/>
      <c r="K47" s="132" t="s">
        <v>420</v>
      </c>
      <c r="L47" s="132" t="s">
        <v>394</v>
      </c>
      <c r="M47" s="132"/>
      <c r="N47" s="183"/>
      <c r="O47" s="183" t="s">
        <v>381</v>
      </c>
      <c r="P47" s="183"/>
      <c r="Q47" s="183"/>
      <c r="R47" s="132"/>
      <c r="S47" s="183" t="s">
        <v>420</v>
      </c>
      <c r="T47" s="183" t="s">
        <v>433</v>
      </c>
      <c r="U47" s="132" t="s">
        <v>394</v>
      </c>
      <c r="V47" s="132"/>
      <c r="W47" s="183"/>
      <c r="X47" s="132" t="s">
        <v>382</v>
      </c>
      <c r="Y47" s="220"/>
      <c r="Z47" s="225">
        <f t="shared" si="0"/>
        <v>11</v>
      </c>
      <c r="AA47" s="183">
        <v>6</v>
      </c>
      <c r="AB47" s="183"/>
      <c r="AC47" s="183"/>
      <c r="AD47" s="183"/>
      <c r="AE47" s="132">
        <v>1</v>
      </c>
      <c r="AF47" s="133">
        <v>2</v>
      </c>
    </row>
    <row r="48" spans="1:32" s="26" customFormat="1" ht="8.25" customHeight="1" thickBot="1">
      <c r="A48" s="211" t="s">
        <v>291</v>
      </c>
      <c r="B48" s="111">
        <v>23</v>
      </c>
      <c r="C48" s="112" t="s">
        <v>13</v>
      </c>
      <c r="D48" s="113" t="s">
        <v>122</v>
      </c>
      <c r="E48" s="211"/>
      <c r="F48" s="203"/>
      <c r="G48" s="203"/>
      <c r="H48" s="203"/>
      <c r="I48" s="203"/>
      <c r="J48" s="203"/>
      <c r="K48" s="203" t="s">
        <v>419</v>
      </c>
      <c r="L48" s="203"/>
      <c r="M48" s="203"/>
      <c r="N48" s="203" t="s">
        <v>421</v>
      </c>
      <c r="O48" s="179" t="s">
        <v>421</v>
      </c>
      <c r="P48" s="203"/>
      <c r="Q48" s="203" t="s">
        <v>419</v>
      </c>
      <c r="R48" s="203" t="s">
        <v>420</v>
      </c>
      <c r="S48" s="203"/>
      <c r="T48" s="203"/>
      <c r="U48" s="203"/>
      <c r="V48" s="203" t="s">
        <v>420</v>
      </c>
      <c r="W48" s="203"/>
      <c r="X48" s="179" t="s">
        <v>382</v>
      </c>
      <c r="Y48" s="221"/>
      <c r="Z48" s="226">
        <f t="shared" si="0"/>
        <v>11</v>
      </c>
      <c r="AA48" s="203">
        <v>6</v>
      </c>
      <c r="AB48" s="203"/>
      <c r="AC48" s="203"/>
      <c r="AD48" s="203"/>
      <c r="AE48" s="179">
        <v>1</v>
      </c>
      <c r="AF48" s="195">
        <v>2</v>
      </c>
    </row>
    <row r="49" spans="1:32" s="26" customFormat="1" ht="8.25" customHeight="1">
      <c r="A49" s="186" t="s">
        <v>292</v>
      </c>
      <c r="B49" s="117">
        <v>53</v>
      </c>
      <c r="C49" s="117" t="s">
        <v>123</v>
      </c>
      <c r="D49" s="118" t="s">
        <v>16</v>
      </c>
      <c r="E49" s="204"/>
      <c r="F49" s="205"/>
      <c r="G49" s="205"/>
      <c r="H49" s="205"/>
      <c r="I49" s="205"/>
      <c r="J49" s="205"/>
      <c r="K49" s="205"/>
      <c r="L49" s="205"/>
      <c r="M49" s="205"/>
      <c r="N49" s="205"/>
      <c r="O49" s="187" t="s">
        <v>73</v>
      </c>
      <c r="P49" s="187" t="s">
        <v>73</v>
      </c>
      <c r="Q49" s="205"/>
      <c r="R49" s="187"/>
      <c r="S49" s="187"/>
      <c r="T49" s="187" t="s">
        <v>446</v>
      </c>
      <c r="U49" s="187" t="s">
        <v>446</v>
      </c>
      <c r="V49" s="130"/>
      <c r="W49" s="187"/>
      <c r="X49" s="187" t="s">
        <v>389</v>
      </c>
      <c r="Y49" s="222"/>
      <c r="Z49" s="192">
        <f t="shared" si="0"/>
        <v>13</v>
      </c>
      <c r="AA49" s="213">
        <v>4</v>
      </c>
      <c r="AB49" s="213"/>
      <c r="AC49" s="213"/>
      <c r="AD49" s="212"/>
      <c r="AE49" s="130">
        <v>1</v>
      </c>
      <c r="AF49" s="131">
        <v>2</v>
      </c>
    </row>
    <row r="50" spans="1:32" s="26" customFormat="1" ht="8.25" customHeight="1">
      <c r="A50" s="184" t="s">
        <v>216</v>
      </c>
      <c r="B50" s="119">
        <v>56</v>
      </c>
      <c r="C50" s="119" t="s">
        <v>123</v>
      </c>
      <c r="D50" s="120" t="s">
        <v>16</v>
      </c>
      <c r="E50" s="202"/>
      <c r="F50" s="206"/>
      <c r="G50" s="206"/>
      <c r="H50" s="206"/>
      <c r="I50" s="206"/>
      <c r="J50" s="206"/>
      <c r="K50" s="206"/>
      <c r="L50" s="206"/>
      <c r="M50" s="206"/>
      <c r="N50" s="206"/>
      <c r="O50" s="188" t="s">
        <v>73</v>
      </c>
      <c r="P50" s="188" t="s">
        <v>73</v>
      </c>
      <c r="Q50" s="206"/>
      <c r="R50" s="188"/>
      <c r="S50" s="188"/>
      <c r="T50" s="188" t="s">
        <v>447</v>
      </c>
      <c r="U50" s="188" t="s">
        <v>447</v>
      </c>
      <c r="V50" s="132"/>
      <c r="W50" s="188"/>
      <c r="X50" s="188" t="s">
        <v>382</v>
      </c>
      <c r="Y50" s="223"/>
      <c r="Z50" s="225">
        <f t="shared" si="0"/>
        <v>13</v>
      </c>
      <c r="AA50" s="134">
        <v>4</v>
      </c>
      <c r="AB50" s="134"/>
      <c r="AC50" s="134"/>
      <c r="AD50" s="189"/>
      <c r="AE50" s="132">
        <v>1</v>
      </c>
      <c r="AF50" s="133">
        <v>2</v>
      </c>
    </row>
    <row r="51" spans="1:32" s="26" customFormat="1" ht="8.25" customHeight="1">
      <c r="A51" s="184" t="s">
        <v>217</v>
      </c>
      <c r="B51" s="119">
        <v>59</v>
      </c>
      <c r="C51" s="119" t="s">
        <v>123</v>
      </c>
      <c r="D51" s="120" t="s">
        <v>16</v>
      </c>
      <c r="E51" s="202"/>
      <c r="F51" s="206"/>
      <c r="G51" s="206"/>
      <c r="H51" s="206"/>
      <c r="I51" s="206"/>
      <c r="J51" s="206"/>
      <c r="K51" s="206"/>
      <c r="L51" s="206"/>
      <c r="M51" s="206" t="s">
        <v>73</v>
      </c>
      <c r="N51" s="206" t="s">
        <v>73</v>
      </c>
      <c r="O51" s="206"/>
      <c r="P51" s="206"/>
      <c r="Q51" s="206"/>
      <c r="R51" s="188" t="s">
        <v>447</v>
      </c>
      <c r="S51" s="188" t="s">
        <v>447</v>
      </c>
      <c r="T51" s="206"/>
      <c r="U51" s="206"/>
      <c r="V51" s="132"/>
      <c r="W51" s="206"/>
      <c r="X51" s="188" t="s">
        <v>382</v>
      </c>
      <c r="Y51" s="223"/>
      <c r="Z51" s="225">
        <f t="shared" si="0"/>
        <v>13</v>
      </c>
      <c r="AA51" s="134">
        <v>4</v>
      </c>
      <c r="AB51" s="134"/>
      <c r="AC51" s="134"/>
      <c r="AD51" s="189"/>
      <c r="AE51" s="132">
        <v>1</v>
      </c>
      <c r="AF51" s="133">
        <v>2</v>
      </c>
    </row>
    <row r="52" spans="1:32" s="26" customFormat="1" ht="8.25" customHeight="1">
      <c r="A52" s="184" t="s">
        <v>218</v>
      </c>
      <c r="B52" s="119">
        <v>55</v>
      </c>
      <c r="C52" s="119" t="s">
        <v>123</v>
      </c>
      <c r="D52" s="120" t="s">
        <v>16</v>
      </c>
      <c r="E52" s="202"/>
      <c r="F52" s="206"/>
      <c r="G52" s="206"/>
      <c r="H52" s="206"/>
      <c r="I52" s="206"/>
      <c r="J52" s="206"/>
      <c r="K52" s="206"/>
      <c r="L52" s="206"/>
      <c r="M52" s="206" t="s">
        <v>73</v>
      </c>
      <c r="N52" s="206" t="s">
        <v>73</v>
      </c>
      <c r="O52" s="206"/>
      <c r="P52" s="206"/>
      <c r="Q52" s="206"/>
      <c r="R52" s="188" t="s">
        <v>447</v>
      </c>
      <c r="S52" s="188" t="s">
        <v>447</v>
      </c>
      <c r="T52" s="206"/>
      <c r="U52" s="206"/>
      <c r="V52" s="132"/>
      <c r="W52" s="206"/>
      <c r="X52" s="188" t="s">
        <v>382</v>
      </c>
      <c r="Y52" s="223"/>
      <c r="Z52" s="225">
        <f t="shared" si="0"/>
        <v>13</v>
      </c>
      <c r="AA52" s="134">
        <v>4</v>
      </c>
      <c r="AB52" s="134"/>
      <c r="AC52" s="134"/>
      <c r="AD52" s="189"/>
      <c r="AE52" s="132">
        <v>1</v>
      </c>
      <c r="AF52" s="133">
        <v>2</v>
      </c>
    </row>
    <row r="53" spans="1:32" s="26" customFormat="1" ht="8.25" customHeight="1">
      <c r="A53" s="184" t="s">
        <v>293</v>
      </c>
      <c r="B53" s="119">
        <v>40</v>
      </c>
      <c r="C53" s="119" t="s">
        <v>123</v>
      </c>
      <c r="D53" s="120" t="s">
        <v>17</v>
      </c>
      <c r="E53" s="202"/>
      <c r="F53" s="188"/>
      <c r="G53" s="188"/>
      <c r="H53" s="206"/>
      <c r="I53" s="206"/>
      <c r="J53" s="206"/>
      <c r="K53" s="206"/>
      <c r="L53" s="206"/>
      <c r="M53" s="206"/>
      <c r="N53" s="206"/>
      <c r="O53" s="206"/>
      <c r="P53" s="188" t="s">
        <v>448</v>
      </c>
      <c r="Q53" s="132"/>
      <c r="R53" s="132"/>
      <c r="S53" s="206" t="s">
        <v>124</v>
      </c>
      <c r="T53" s="206" t="s">
        <v>75</v>
      </c>
      <c r="U53" s="206" t="s">
        <v>75</v>
      </c>
      <c r="V53" s="206" t="s">
        <v>449</v>
      </c>
      <c r="W53" s="206" t="s">
        <v>56</v>
      </c>
      <c r="X53" s="188" t="s">
        <v>382</v>
      </c>
      <c r="Y53" s="223"/>
      <c r="Z53" s="225">
        <f t="shared" si="0"/>
        <v>11</v>
      </c>
      <c r="AA53" s="134">
        <v>6</v>
      </c>
      <c r="AB53" s="134"/>
      <c r="AC53" s="134"/>
      <c r="AD53" s="189"/>
      <c r="AE53" s="132">
        <v>1</v>
      </c>
      <c r="AF53" s="133">
        <v>2</v>
      </c>
    </row>
    <row r="54" spans="1:32" s="26" customFormat="1" ht="8.25" customHeight="1">
      <c r="A54" s="184" t="s">
        <v>219</v>
      </c>
      <c r="B54" s="119">
        <v>42</v>
      </c>
      <c r="C54" s="119" t="s">
        <v>123</v>
      </c>
      <c r="D54" s="120" t="s">
        <v>17</v>
      </c>
      <c r="E54" s="202"/>
      <c r="F54" s="188"/>
      <c r="G54" s="188"/>
      <c r="H54" s="206"/>
      <c r="I54" s="206"/>
      <c r="J54" s="206"/>
      <c r="K54" s="206"/>
      <c r="L54" s="206"/>
      <c r="M54" s="206"/>
      <c r="N54" s="206"/>
      <c r="O54" s="206"/>
      <c r="P54" s="188" t="s">
        <v>448</v>
      </c>
      <c r="Q54" s="132"/>
      <c r="R54" s="132"/>
      <c r="S54" s="206" t="s">
        <v>56</v>
      </c>
      <c r="T54" s="206" t="s">
        <v>56</v>
      </c>
      <c r="U54" s="206" t="s">
        <v>75</v>
      </c>
      <c r="V54" s="206" t="s">
        <v>75</v>
      </c>
      <c r="W54" s="206" t="s">
        <v>124</v>
      </c>
      <c r="X54" s="188" t="s">
        <v>382</v>
      </c>
      <c r="Y54" s="223"/>
      <c r="Z54" s="225">
        <f t="shared" si="0"/>
        <v>11</v>
      </c>
      <c r="AA54" s="134">
        <v>6</v>
      </c>
      <c r="AB54" s="134"/>
      <c r="AC54" s="134"/>
      <c r="AD54" s="189"/>
      <c r="AE54" s="132">
        <v>1</v>
      </c>
      <c r="AF54" s="133">
        <v>2</v>
      </c>
    </row>
    <row r="55" spans="1:32" s="26" customFormat="1" ht="8.25" customHeight="1">
      <c r="A55" s="184" t="s">
        <v>220</v>
      </c>
      <c r="B55" s="119">
        <v>47</v>
      </c>
      <c r="C55" s="119" t="s">
        <v>123</v>
      </c>
      <c r="D55" s="120" t="s">
        <v>17</v>
      </c>
      <c r="E55" s="202"/>
      <c r="F55" s="188"/>
      <c r="G55" s="188"/>
      <c r="H55" s="206"/>
      <c r="I55" s="206"/>
      <c r="J55" s="206"/>
      <c r="K55" s="206"/>
      <c r="L55" s="206"/>
      <c r="M55" s="206"/>
      <c r="N55" s="206"/>
      <c r="O55" s="206"/>
      <c r="P55" s="188" t="s">
        <v>448</v>
      </c>
      <c r="Q55" s="132"/>
      <c r="R55" s="132"/>
      <c r="S55" s="206" t="s">
        <v>75</v>
      </c>
      <c r="T55" s="206" t="s">
        <v>75</v>
      </c>
      <c r="U55" s="206" t="s">
        <v>124</v>
      </c>
      <c r="V55" s="206" t="s">
        <v>56</v>
      </c>
      <c r="W55" s="206" t="s">
        <v>56</v>
      </c>
      <c r="X55" s="188" t="s">
        <v>382</v>
      </c>
      <c r="Y55" s="223"/>
      <c r="Z55" s="225">
        <f t="shared" si="0"/>
        <v>11</v>
      </c>
      <c r="AA55" s="134">
        <v>6</v>
      </c>
      <c r="AB55" s="134"/>
      <c r="AC55" s="134"/>
      <c r="AD55" s="189"/>
      <c r="AE55" s="132">
        <v>1</v>
      </c>
      <c r="AF55" s="133">
        <v>2</v>
      </c>
    </row>
    <row r="56" spans="1:32" s="26" customFormat="1" ht="8.25" customHeight="1">
      <c r="A56" s="193" t="s">
        <v>450</v>
      </c>
      <c r="B56" s="81">
        <v>41</v>
      </c>
      <c r="C56" s="81" t="s">
        <v>451</v>
      </c>
      <c r="D56" s="109" t="s">
        <v>452</v>
      </c>
      <c r="E56" s="202"/>
      <c r="F56" s="206"/>
      <c r="G56" s="206" t="s">
        <v>97</v>
      </c>
      <c r="H56" s="206" t="s">
        <v>83</v>
      </c>
      <c r="I56" s="188"/>
      <c r="J56" s="188"/>
      <c r="K56" s="188"/>
      <c r="L56" s="188"/>
      <c r="M56" s="188"/>
      <c r="N56" s="188"/>
      <c r="O56" s="188"/>
      <c r="P56" s="188"/>
      <c r="Q56" s="132"/>
      <c r="R56" s="188"/>
      <c r="S56" s="188"/>
      <c r="T56" s="188" t="s">
        <v>521</v>
      </c>
      <c r="U56" s="188" t="s">
        <v>521</v>
      </c>
      <c r="V56" s="132"/>
      <c r="W56" s="188"/>
      <c r="X56" s="188" t="s">
        <v>382</v>
      </c>
      <c r="Y56" s="215"/>
      <c r="Z56" s="225">
        <f t="shared" si="0"/>
        <v>13</v>
      </c>
      <c r="AA56" s="185">
        <v>4</v>
      </c>
      <c r="AB56" s="185"/>
      <c r="AC56" s="185"/>
      <c r="AD56" s="132"/>
      <c r="AE56" s="132">
        <v>1</v>
      </c>
      <c r="AF56" s="133">
        <v>2</v>
      </c>
    </row>
    <row r="57" spans="1:32" s="26" customFormat="1" ht="8.25" customHeight="1">
      <c r="A57" s="193" t="s">
        <v>453</v>
      </c>
      <c r="B57" s="81">
        <v>44</v>
      </c>
      <c r="C57" s="81" t="s">
        <v>451</v>
      </c>
      <c r="D57" s="109" t="s">
        <v>452</v>
      </c>
      <c r="E57" s="202"/>
      <c r="F57" s="206"/>
      <c r="G57" s="206" t="s">
        <v>522</v>
      </c>
      <c r="H57" s="206" t="s">
        <v>97</v>
      </c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 t="s">
        <v>521</v>
      </c>
      <c r="U57" s="188" t="s">
        <v>521</v>
      </c>
      <c r="V57" s="132"/>
      <c r="W57" s="188"/>
      <c r="X57" s="188" t="s">
        <v>382</v>
      </c>
      <c r="Y57" s="215"/>
      <c r="Z57" s="225">
        <f t="shared" si="0"/>
        <v>13</v>
      </c>
      <c r="AA57" s="185">
        <v>4</v>
      </c>
      <c r="AB57" s="185"/>
      <c r="AC57" s="185"/>
      <c r="AD57" s="132"/>
      <c r="AE57" s="132">
        <v>1</v>
      </c>
      <c r="AF57" s="133">
        <v>2</v>
      </c>
    </row>
    <row r="58" spans="1:32" s="26" customFormat="1" ht="8.25" customHeight="1">
      <c r="A58" s="202" t="s">
        <v>454</v>
      </c>
      <c r="B58" s="119">
        <v>61</v>
      </c>
      <c r="C58" s="119" t="s">
        <v>123</v>
      </c>
      <c r="D58" s="120" t="s">
        <v>33</v>
      </c>
      <c r="E58" s="202"/>
      <c r="F58" s="206"/>
      <c r="G58" s="206"/>
      <c r="H58" s="206"/>
      <c r="I58" s="206"/>
      <c r="J58" s="206"/>
      <c r="K58" s="206"/>
      <c r="L58" s="206"/>
      <c r="M58" s="206"/>
      <c r="N58" s="206"/>
      <c r="O58" s="188"/>
      <c r="P58" s="188"/>
      <c r="Q58" s="188"/>
      <c r="R58" s="188" t="s">
        <v>455</v>
      </c>
      <c r="S58" s="188" t="s">
        <v>455</v>
      </c>
      <c r="T58" s="188" t="s">
        <v>445</v>
      </c>
      <c r="U58" s="188" t="s">
        <v>445</v>
      </c>
      <c r="V58" s="132"/>
      <c r="W58" s="206"/>
      <c r="X58" s="188" t="s">
        <v>382</v>
      </c>
      <c r="Y58" s="223"/>
      <c r="Z58" s="225">
        <f t="shared" si="0"/>
        <v>13</v>
      </c>
      <c r="AA58" s="134">
        <v>4</v>
      </c>
      <c r="AB58" s="134"/>
      <c r="AC58" s="134"/>
      <c r="AD58" s="189"/>
      <c r="AE58" s="132">
        <v>1</v>
      </c>
      <c r="AF58" s="133">
        <v>2</v>
      </c>
    </row>
    <row r="59" spans="1:32" s="26" customFormat="1" ht="8.25" customHeight="1">
      <c r="A59" s="202" t="s">
        <v>294</v>
      </c>
      <c r="B59" s="119">
        <v>59</v>
      </c>
      <c r="C59" s="119" t="s">
        <v>123</v>
      </c>
      <c r="D59" s="120" t="s">
        <v>33</v>
      </c>
      <c r="E59" s="202"/>
      <c r="F59" s="206"/>
      <c r="G59" s="206"/>
      <c r="H59" s="206"/>
      <c r="I59" s="206"/>
      <c r="J59" s="206"/>
      <c r="K59" s="206"/>
      <c r="L59" s="206"/>
      <c r="M59" s="206"/>
      <c r="N59" s="206"/>
      <c r="O59" s="188"/>
      <c r="P59" s="188"/>
      <c r="Q59" s="188"/>
      <c r="R59" s="188" t="s">
        <v>445</v>
      </c>
      <c r="S59" s="188" t="s">
        <v>445</v>
      </c>
      <c r="T59" s="188" t="s">
        <v>455</v>
      </c>
      <c r="U59" s="188" t="s">
        <v>455</v>
      </c>
      <c r="V59" s="132"/>
      <c r="W59" s="206"/>
      <c r="X59" s="188" t="s">
        <v>382</v>
      </c>
      <c r="Y59" s="223"/>
      <c r="Z59" s="225">
        <f t="shared" si="0"/>
        <v>13</v>
      </c>
      <c r="AA59" s="134">
        <v>4</v>
      </c>
      <c r="AB59" s="134"/>
      <c r="AC59" s="134"/>
      <c r="AD59" s="189"/>
      <c r="AE59" s="132">
        <v>1</v>
      </c>
      <c r="AF59" s="133">
        <v>2</v>
      </c>
    </row>
    <row r="60" spans="1:32" s="26" customFormat="1" ht="8.25" customHeight="1">
      <c r="A60" s="178" t="s">
        <v>456</v>
      </c>
      <c r="B60" s="81">
        <v>35</v>
      </c>
      <c r="C60" s="81" t="s">
        <v>451</v>
      </c>
      <c r="D60" s="109" t="s">
        <v>457</v>
      </c>
      <c r="E60" s="193"/>
      <c r="F60" s="188" t="s">
        <v>458</v>
      </c>
      <c r="G60" s="188" t="s">
        <v>4</v>
      </c>
      <c r="H60" s="188" t="s">
        <v>76</v>
      </c>
      <c r="I60" s="188" t="s">
        <v>76</v>
      </c>
      <c r="J60" s="188"/>
      <c r="K60" s="188" t="s">
        <v>76</v>
      </c>
      <c r="L60" s="188"/>
      <c r="M60" s="188"/>
      <c r="N60" s="188"/>
      <c r="O60" s="188" t="s">
        <v>398</v>
      </c>
      <c r="P60" s="188"/>
      <c r="Q60" s="188"/>
      <c r="R60" s="188" t="s">
        <v>399</v>
      </c>
      <c r="S60" s="188"/>
      <c r="T60" s="188"/>
      <c r="U60" s="188"/>
      <c r="V60" s="188"/>
      <c r="W60" s="188"/>
      <c r="X60" s="188" t="s">
        <v>382</v>
      </c>
      <c r="Y60" s="215"/>
      <c r="Z60" s="225">
        <f t="shared" si="0"/>
        <v>10</v>
      </c>
      <c r="AA60" s="185">
        <v>7</v>
      </c>
      <c r="AB60" s="185"/>
      <c r="AC60" s="185"/>
      <c r="AD60" s="132"/>
      <c r="AE60" s="132">
        <v>1</v>
      </c>
      <c r="AF60" s="133">
        <v>2</v>
      </c>
    </row>
    <row r="61" spans="1:32" s="26" customFormat="1" ht="8.25" customHeight="1" thickBot="1">
      <c r="A61" s="207" t="s">
        <v>295</v>
      </c>
      <c r="B61" s="121">
        <v>29</v>
      </c>
      <c r="C61" s="121" t="s">
        <v>123</v>
      </c>
      <c r="D61" s="122" t="s">
        <v>296</v>
      </c>
      <c r="E61" s="207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9"/>
      <c r="Q61" s="208"/>
      <c r="R61" s="209" t="s">
        <v>455</v>
      </c>
      <c r="S61" s="209" t="s">
        <v>455</v>
      </c>
      <c r="T61" s="209" t="s">
        <v>455</v>
      </c>
      <c r="U61" s="209" t="s">
        <v>455</v>
      </c>
      <c r="V61" s="136"/>
      <c r="W61" s="208"/>
      <c r="X61" s="209" t="s">
        <v>382</v>
      </c>
      <c r="Y61" s="224"/>
      <c r="Z61" s="227">
        <f t="shared" si="0"/>
        <v>13</v>
      </c>
      <c r="AA61" s="135">
        <v>4</v>
      </c>
      <c r="AB61" s="135"/>
      <c r="AC61" s="135"/>
      <c r="AD61" s="190"/>
      <c r="AE61" s="136">
        <v>1</v>
      </c>
      <c r="AF61" s="137">
        <v>2</v>
      </c>
    </row>
    <row r="62" spans="1:32" ht="12.75" customHeight="1">
      <c r="A62"/>
      <c r="B62" s="356" t="s">
        <v>523</v>
      </c>
      <c r="C62" s="356"/>
      <c r="D62" s="356"/>
      <c r="E62" s="236"/>
      <c r="F62" s="237"/>
      <c r="G62" s="357" t="s">
        <v>524</v>
      </c>
      <c r="H62" s="357"/>
      <c r="I62" s="357"/>
      <c r="J62" s="357"/>
      <c r="K62" s="357"/>
      <c r="L62" s="357"/>
      <c r="M62" s="239"/>
      <c r="N62" s="239"/>
      <c r="O62" s="238"/>
      <c r="P62" s="238"/>
      <c r="Q62" s="240"/>
      <c r="R62" s="240"/>
      <c r="S62" s="357" t="s">
        <v>127</v>
      </c>
      <c r="T62" s="357"/>
      <c r="U62" s="357"/>
      <c r="V62" s="357"/>
      <c r="W62" s="357"/>
      <c r="X62" s="364" t="s">
        <v>525</v>
      </c>
      <c r="Y62" s="357"/>
      <c r="Z62" s="357"/>
      <c r="AA62" s="357"/>
      <c r="AB62" s="357"/>
      <c r="AC62" s="357"/>
      <c r="AD62" s="357"/>
      <c r="AE62" s="11"/>
      <c r="AF62"/>
    </row>
  </sheetData>
  <sheetProtection/>
  <mergeCells count="30">
    <mergeCell ref="E12:Y12"/>
    <mergeCell ref="Z12:AF12"/>
    <mergeCell ref="AE4:AE11"/>
    <mergeCell ref="AF4:AF11"/>
    <mergeCell ref="A5:D5"/>
    <mergeCell ref="A6:D6"/>
    <mergeCell ref="A7:D7"/>
    <mergeCell ref="A8:D8"/>
    <mergeCell ref="A9:D9"/>
    <mergeCell ref="A10:D10"/>
    <mergeCell ref="O3:R3"/>
    <mergeCell ref="S3:V3"/>
    <mergeCell ref="W3:Y3"/>
    <mergeCell ref="Z3:AF3"/>
    <mergeCell ref="A11:D11"/>
    <mergeCell ref="A4:D4"/>
    <mergeCell ref="Z4:Z11"/>
    <mergeCell ref="AA4:AA11"/>
    <mergeCell ref="AB4:AB11"/>
    <mergeCell ref="AC4:AC11"/>
    <mergeCell ref="B62:D62"/>
    <mergeCell ref="G62:L62"/>
    <mergeCell ref="S62:W62"/>
    <mergeCell ref="X62:AD62"/>
    <mergeCell ref="AD4:AD11"/>
    <mergeCell ref="A1:AF1"/>
    <mergeCell ref="A2:AF2"/>
    <mergeCell ref="A3:D3"/>
    <mergeCell ref="F3:I3"/>
    <mergeCell ref="J3:N3"/>
  </mergeCells>
  <printOptions horizontalCentered="1" verticalCentered="1"/>
  <pageMargins left="0.7480314960629921" right="0.7480314960629921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5"/>
  <sheetViews>
    <sheetView tabSelected="1" zoomScale="120" zoomScaleNormal="120" zoomScalePageLayoutView="0" workbookViewId="0" topLeftCell="A7">
      <selection activeCell="A44" sqref="A44:IV54"/>
    </sheetView>
  </sheetViews>
  <sheetFormatPr defaultColWidth="9.00390625" defaultRowHeight="14.25"/>
  <cols>
    <col min="1" max="1" width="8.00390625" style="2" customWidth="1"/>
    <col min="2" max="2" width="4.375" style="3" customWidth="1"/>
    <col min="3" max="3" width="5.00390625" style="4" customWidth="1"/>
    <col min="4" max="4" width="18.625" style="2" customWidth="1"/>
    <col min="5" max="5" width="3.00390625" style="2" customWidth="1"/>
    <col min="6" max="6" width="3.00390625" style="6" customWidth="1"/>
    <col min="7" max="7" width="3.375" style="2" customWidth="1"/>
    <col min="8" max="25" width="3.00390625" style="2" customWidth="1"/>
    <col min="26" max="26" width="3.75390625" style="5" customWidth="1"/>
    <col min="27" max="27" width="2.625" style="5" customWidth="1"/>
    <col min="28" max="32" width="2.625" style="2" customWidth="1"/>
    <col min="33" max="16384" width="9.00390625" style="2" customWidth="1"/>
  </cols>
  <sheetData>
    <row r="1" spans="1:32" s="1" customFormat="1" ht="17.25" customHeight="1">
      <c r="A1" s="392" t="s">
        <v>316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</row>
    <row r="2" spans="1:32" ht="13.5" customHeight="1" thickBot="1">
      <c r="A2" s="351" t="s">
        <v>305</v>
      </c>
      <c r="B2" s="351"/>
      <c r="C2" s="351"/>
      <c r="D2" s="351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1"/>
      <c r="AB2" s="351"/>
      <c r="AC2" s="351"/>
      <c r="AD2" s="351"/>
      <c r="AE2" s="351"/>
      <c r="AF2" s="351"/>
    </row>
    <row r="3" spans="1:32" ht="13.5" customHeight="1">
      <c r="A3" s="353" t="s">
        <v>314</v>
      </c>
      <c r="B3" s="354"/>
      <c r="C3" s="354"/>
      <c r="D3" s="355"/>
      <c r="E3" s="72" t="s">
        <v>185</v>
      </c>
      <c r="F3" s="383" t="s">
        <v>186</v>
      </c>
      <c r="G3" s="384"/>
      <c r="H3" s="384"/>
      <c r="I3" s="385"/>
      <c r="J3" s="384" t="s">
        <v>187</v>
      </c>
      <c r="K3" s="384"/>
      <c r="L3" s="384"/>
      <c r="M3" s="384"/>
      <c r="N3" s="385"/>
      <c r="O3" s="383" t="s">
        <v>188</v>
      </c>
      <c r="P3" s="384"/>
      <c r="Q3" s="384"/>
      <c r="R3" s="385"/>
      <c r="S3" s="383" t="s">
        <v>189</v>
      </c>
      <c r="T3" s="384"/>
      <c r="U3" s="384"/>
      <c r="V3" s="385"/>
      <c r="W3" s="384" t="s">
        <v>190</v>
      </c>
      <c r="X3" s="384"/>
      <c r="Y3" s="391"/>
      <c r="Z3" s="377" t="s">
        <v>304</v>
      </c>
      <c r="AA3" s="378"/>
      <c r="AB3" s="378"/>
      <c r="AC3" s="378"/>
      <c r="AD3" s="378"/>
      <c r="AE3" s="378"/>
      <c r="AF3" s="379"/>
    </row>
    <row r="4" spans="1:32" ht="13.5" customHeight="1" thickBot="1">
      <c r="A4" s="371" t="s">
        <v>315</v>
      </c>
      <c r="B4" s="372"/>
      <c r="C4" s="372"/>
      <c r="D4" s="373"/>
      <c r="E4" s="73">
        <v>1</v>
      </c>
      <c r="F4" s="18">
        <v>2</v>
      </c>
      <c r="G4" s="17">
        <v>3</v>
      </c>
      <c r="H4" s="17">
        <v>4</v>
      </c>
      <c r="I4" s="17">
        <v>5</v>
      </c>
      <c r="J4" s="18">
        <v>6</v>
      </c>
      <c r="K4" s="17">
        <v>7</v>
      </c>
      <c r="L4" s="17">
        <v>8</v>
      </c>
      <c r="M4" s="17">
        <v>9</v>
      </c>
      <c r="N4" s="17">
        <v>10</v>
      </c>
      <c r="O4" s="17">
        <v>11</v>
      </c>
      <c r="P4" s="17">
        <v>12</v>
      </c>
      <c r="Q4" s="17">
        <v>13</v>
      </c>
      <c r="R4" s="17">
        <v>14</v>
      </c>
      <c r="S4" s="17">
        <v>15</v>
      </c>
      <c r="T4" s="17">
        <v>16</v>
      </c>
      <c r="U4" s="17">
        <v>17</v>
      </c>
      <c r="V4" s="17">
        <v>18</v>
      </c>
      <c r="W4" s="17">
        <v>19</v>
      </c>
      <c r="X4" s="17">
        <v>20</v>
      </c>
      <c r="Y4" s="19">
        <v>21</v>
      </c>
      <c r="Z4" s="374" t="s">
        <v>297</v>
      </c>
      <c r="AA4" s="358" t="s">
        <v>298</v>
      </c>
      <c r="AB4" s="358" t="s">
        <v>299</v>
      </c>
      <c r="AC4" s="358" t="s">
        <v>300</v>
      </c>
      <c r="AD4" s="358" t="s">
        <v>301</v>
      </c>
      <c r="AE4" s="358" t="s">
        <v>302</v>
      </c>
      <c r="AF4" s="380" t="s">
        <v>303</v>
      </c>
    </row>
    <row r="5" spans="1:32" ht="10.5" customHeight="1" thickBot="1">
      <c r="A5" s="365" t="s">
        <v>306</v>
      </c>
      <c r="B5" s="366"/>
      <c r="C5" s="366"/>
      <c r="D5" s="367"/>
      <c r="E5" s="33">
        <v>27</v>
      </c>
      <c r="F5" s="51">
        <v>3</v>
      </c>
      <c r="G5" s="32">
        <v>10</v>
      </c>
      <c r="H5" s="32">
        <v>17</v>
      </c>
      <c r="I5" s="33">
        <v>24</v>
      </c>
      <c r="J5" s="51">
        <v>1</v>
      </c>
      <c r="K5" s="32">
        <v>8</v>
      </c>
      <c r="L5" s="32">
        <v>15</v>
      </c>
      <c r="M5" s="32">
        <v>22</v>
      </c>
      <c r="N5" s="33">
        <v>29</v>
      </c>
      <c r="O5" s="51">
        <v>5</v>
      </c>
      <c r="P5" s="32">
        <v>12</v>
      </c>
      <c r="Q5" s="32">
        <v>19</v>
      </c>
      <c r="R5" s="33">
        <v>26</v>
      </c>
      <c r="S5" s="51">
        <v>3</v>
      </c>
      <c r="T5" s="32">
        <v>10</v>
      </c>
      <c r="U5" s="32">
        <v>17</v>
      </c>
      <c r="V5" s="32">
        <v>24</v>
      </c>
      <c r="W5" s="66">
        <v>31</v>
      </c>
      <c r="X5" s="51">
        <v>7</v>
      </c>
      <c r="Y5" s="69">
        <v>14</v>
      </c>
      <c r="Z5" s="375"/>
      <c r="AA5" s="359"/>
      <c r="AB5" s="359"/>
      <c r="AC5" s="359"/>
      <c r="AD5" s="359"/>
      <c r="AE5" s="359"/>
      <c r="AF5" s="381"/>
    </row>
    <row r="6" spans="1:32" ht="10.5" customHeight="1">
      <c r="A6" s="368" t="s">
        <v>307</v>
      </c>
      <c r="B6" s="369"/>
      <c r="C6" s="369"/>
      <c r="D6" s="370"/>
      <c r="E6" s="37">
        <v>28</v>
      </c>
      <c r="F6" s="55">
        <v>4</v>
      </c>
      <c r="G6" s="36">
        <v>11</v>
      </c>
      <c r="H6" s="36">
        <v>18</v>
      </c>
      <c r="I6" s="37">
        <v>25</v>
      </c>
      <c r="J6" s="53">
        <v>2</v>
      </c>
      <c r="K6" s="36">
        <v>9</v>
      </c>
      <c r="L6" s="36">
        <v>16</v>
      </c>
      <c r="M6" s="36">
        <v>23</v>
      </c>
      <c r="N6" s="37">
        <v>30</v>
      </c>
      <c r="O6" s="53">
        <v>6</v>
      </c>
      <c r="P6" s="36">
        <v>13</v>
      </c>
      <c r="Q6" s="36">
        <v>20</v>
      </c>
      <c r="R6" s="37">
        <v>27</v>
      </c>
      <c r="S6" s="53">
        <v>4</v>
      </c>
      <c r="T6" s="36">
        <v>11</v>
      </c>
      <c r="U6" s="36">
        <v>18</v>
      </c>
      <c r="V6" s="67">
        <v>25</v>
      </c>
      <c r="W6" s="68">
        <v>1</v>
      </c>
      <c r="X6" s="36">
        <v>8</v>
      </c>
      <c r="Y6" s="70">
        <v>15</v>
      </c>
      <c r="Z6" s="375"/>
      <c r="AA6" s="359"/>
      <c r="AB6" s="359"/>
      <c r="AC6" s="359"/>
      <c r="AD6" s="359"/>
      <c r="AE6" s="359"/>
      <c r="AF6" s="381"/>
    </row>
    <row r="7" spans="1:32" ht="10.5" customHeight="1" thickBot="1">
      <c r="A7" s="368" t="s">
        <v>308</v>
      </c>
      <c r="B7" s="369"/>
      <c r="C7" s="369"/>
      <c r="D7" s="370"/>
      <c r="E7" s="52">
        <v>29</v>
      </c>
      <c r="F7" s="53">
        <v>5</v>
      </c>
      <c r="G7" s="54">
        <v>12</v>
      </c>
      <c r="H7" s="54">
        <v>19</v>
      </c>
      <c r="I7" s="52">
        <v>26</v>
      </c>
      <c r="J7" s="55">
        <v>3</v>
      </c>
      <c r="K7" s="54">
        <v>10</v>
      </c>
      <c r="L7" s="54">
        <v>17</v>
      </c>
      <c r="M7" s="54">
        <v>24</v>
      </c>
      <c r="N7" s="57">
        <v>31</v>
      </c>
      <c r="O7" s="55">
        <v>7</v>
      </c>
      <c r="P7" s="54">
        <v>14</v>
      </c>
      <c r="Q7" s="54">
        <v>21</v>
      </c>
      <c r="R7" s="52">
        <v>28</v>
      </c>
      <c r="S7" s="55">
        <v>5</v>
      </c>
      <c r="T7" s="54">
        <v>12</v>
      </c>
      <c r="U7" s="54">
        <v>19</v>
      </c>
      <c r="V7" s="56">
        <v>26</v>
      </c>
      <c r="W7" s="63">
        <v>2</v>
      </c>
      <c r="X7" s="36">
        <v>9</v>
      </c>
      <c r="Y7" s="70">
        <v>16</v>
      </c>
      <c r="Z7" s="375"/>
      <c r="AA7" s="359"/>
      <c r="AB7" s="359"/>
      <c r="AC7" s="359"/>
      <c r="AD7" s="359"/>
      <c r="AE7" s="359"/>
      <c r="AF7" s="381"/>
    </row>
    <row r="8" spans="1:32" ht="10.5" customHeight="1">
      <c r="A8" s="368" t="s">
        <v>309</v>
      </c>
      <c r="B8" s="369"/>
      <c r="C8" s="369"/>
      <c r="D8" s="370"/>
      <c r="E8" s="52">
        <v>30</v>
      </c>
      <c r="F8" s="55">
        <v>6</v>
      </c>
      <c r="G8" s="54">
        <v>13</v>
      </c>
      <c r="H8" s="54">
        <v>20</v>
      </c>
      <c r="I8" s="52">
        <v>27</v>
      </c>
      <c r="J8" s="55">
        <v>4</v>
      </c>
      <c r="K8" s="54">
        <v>11</v>
      </c>
      <c r="L8" s="54">
        <v>18</v>
      </c>
      <c r="M8" s="56">
        <v>25</v>
      </c>
      <c r="N8" s="59">
        <v>1</v>
      </c>
      <c r="O8" s="54">
        <v>8</v>
      </c>
      <c r="P8" s="54">
        <v>15</v>
      </c>
      <c r="Q8" s="54">
        <v>22</v>
      </c>
      <c r="R8" s="52">
        <v>29</v>
      </c>
      <c r="S8" s="55">
        <v>6</v>
      </c>
      <c r="T8" s="54">
        <v>13</v>
      </c>
      <c r="U8" s="54">
        <v>20</v>
      </c>
      <c r="V8" s="56">
        <v>27</v>
      </c>
      <c r="W8" s="63">
        <v>3</v>
      </c>
      <c r="X8" s="36">
        <v>10</v>
      </c>
      <c r="Y8" s="70">
        <v>17</v>
      </c>
      <c r="Z8" s="375"/>
      <c r="AA8" s="359"/>
      <c r="AB8" s="359"/>
      <c r="AC8" s="359"/>
      <c r="AD8" s="359"/>
      <c r="AE8" s="359"/>
      <c r="AF8" s="381"/>
    </row>
    <row r="9" spans="1:32" ht="10.5" customHeight="1" thickBot="1">
      <c r="A9" s="368" t="s">
        <v>310</v>
      </c>
      <c r="B9" s="369"/>
      <c r="C9" s="369"/>
      <c r="D9" s="370"/>
      <c r="E9" s="57">
        <v>31</v>
      </c>
      <c r="F9" s="55">
        <v>7</v>
      </c>
      <c r="G9" s="54">
        <v>14</v>
      </c>
      <c r="H9" s="54">
        <v>21</v>
      </c>
      <c r="I9" s="52">
        <v>28</v>
      </c>
      <c r="J9" s="55">
        <v>5</v>
      </c>
      <c r="K9" s="54">
        <v>12</v>
      </c>
      <c r="L9" s="54">
        <v>19</v>
      </c>
      <c r="M9" s="56">
        <v>26</v>
      </c>
      <c r="N9" s="58">
        <v>2</v>
      </c>
      <c r="O9" s="54">
        <v>9</v>
      </c>
      <c r="P9" s="54">
        <v>16</v>
      </c>
      <c r="Q9" s="54">
        <v>23</v>
      </c>
      <c r="R9" s="57">
        <v>30</v>
      </c>
      <c r="S9" s="55">
        <v>7</v>
      </c>
      <c r="T9" s="54">
        <v>14</v>
      </c>
      <c r="U9" s="54">
        <v>21</v>
      </c>
      <c r="V9" s="56">
        <v>28</v>
      </c>
      <c r="W9" s="63">
        <v>4</v>
      </c>
      <c r="X9" s="36">
        <v>11</v>
      </c>
      <c r="Y9" s="70">
        <v>18</v>
      </c>
      <c r="Z9" s="375"/>
      <c r="AA9" s="359"/>
      <c r="AB9" s="359"/>
      <c r="AC9" s="359"/>
      <c r="AD9" s="359"/>
      <c r="AE9" s="359"/>
      <c r="AF9" s="381"/>
    </row>
    <row r="10" spans="1:32" ht="10.5" customHeight="1">
      <c r="A10" s="368" t="s">
        <v>311</v>
      </c>
      <c r="B10" s="369"/>
      <c r="C10" s="369"/>
      <c r="D10" s="370"/>
      <c r="E10" s="59">
        <v>1</v>
      </c>
      <c r="F10" s="54">
        <v>8</v>
      </c>
      <c r="G10" s="54">
        <v>15</v>
      </c>
      <c r="H10" s="54">
        <v>22</v>
      </c>
      <c r="I10" s="52">
        <v>29</v>
      </c>
      <c r="J10" s="55">
        <v>6</v>
      </c>
      <c r="K10" s="54">
        <v>13</v>
      </c>
      <c r="L10" s="54">
        <v>20</v>
      </c>
      <c r="M10" s="56">
        <v>27</v>
      </c>
      <c r="N10" s="58">
        <v>3</v>
      </c>
      <c r="O10" s="54">
        <v>10</v>
      </c>
      <c r="P10" s="54">
        <v>17</v>
      </c>
      <c r="Q10" s="56">
        <v>24</v>
      </c>
      <c r="R10" s="59">
        <v>1</v>
      </c>
      <c r="S10" s="54">
        <v>8</v>
      </c>
      <c r="T10" s="54">
        <v>15</v>
      </c>
      <c r="U10" s="54">
        <v>22</v>
      </c>
      <c r="V10" s="56">
        <v>29</v>
      </c>
      <c r="W10" s="63">
        <v>5</v>
      </c>
      <c r="X10" s="36">
        <v>12</v>
      </c>
      <c r="Y10" s="70">
        <v>19</v>
      </c>
      <c r="Z10" s="375"/>
      <c r="AA10" s="359"/>
      <c r="AB10" s="359"/>
      <c r="AC10" s="359"/>
      <c r="AD10" s="359"/>
      <c r="AE10" s="359"/>
      <c r="AF10" s="381"/>
    </row>
    <row r="11" spans="1:32" ht="10.5" customHeight="1" thickBot="1">
      <c r="A11" s="361" t="s">
        <v>312</v>
      </c>
      <c r="B11" s="362"/>
      <c r="C11" s="362"/>
      <c r="D11" s="363"/>
      <c r="E11" s="61">
        <v>2</v>
      </c>
      <c r="F11" s="62">
        <v>9</v>
      </c>
      <c r="G11" s="62">
        <v>16</v>
      </c>
      <c r="H11" s="62">
        <v>23</v>
      </c>
      <c r="I11" s="57">
        <v>30</v>
      </c>
      <c r="J11" s="60">
        <v>7</v>
      </c>
      <c r="K11" s="62">
        <v>14</v>
      </c>
      <c r="L11" s="62">
        <v>21</v>
      </c>
      <c r="M11" s="65">
        <v>28</v>
      </c>
      <c r="N11" s="61">
        <v>4</v>
      </c>
      <c r="O11" s="62">
        <v>11</v>
      </c>
      <c r="P11" s="62">
        <v>18</v>
      </c>
      <c r="Q11" s="65">
        <v>25</v>
      </c>
      <c r="R11" s="61">
        <v>2</v>
      </c>
      <c r="S11" s="62">
        <v>9</v>
      </c>
      <c r="T11" s="62">
        <v>16</v>
      </c>
      <c r="U11" s="62">
        <v>23</v>
      </c>
      <c r="V11" s="65">
        <v>30</v>
      </c>
      <c r="W11" s="64">
        <v>6</v>
      </c>
      <c r="X11" s="41">
        <v>13</v>
      </c>
      <c r="Y11" s="71">
        <v>20</v>
      </c>
      <c r="Z11" s="376"/>
      <c r="AA11" s="360"/>
      <c r="AB11" s="360"/>
      <c r="AC11" s="360"/>
      <c r="AD11" s="360"/>
      <c r="AE11" s="360"/>
      <c r="AF11" s="382"/>
    </row>
    <row r="12" spans="1:32" s="12" customFormat="1" ht="9.75" customHeight="1" thickBot="1">
      <c r="A12" s="20" t="s">
        <v>114</v>
      </c>
      <c r="B12" s="21" t="s">
        <v>115</v>
      </c>
      <c r="C12" s="21" t="s">
        <v>116</v>
      </c>
      <c r="D12" s="22" t="s">
        <v>117</v>
      </c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90"/>
      <c r="Z12" s="386"/>
      <c r="AA12" s="387"/>
      <c r="AB12" s="387"/>
      <c r="AC12" s="387"/>
      <c r="AD12" s="387"/>
      <c r="AE12" s="387"/>
      <c r="AF12" s="388"/>
    </row>
    <row r="13" spans="1:32" ht="9" customHeight="1">
      <c r="A13" s="256" t="s">
        <v>526</v>
      </c>
      <c r="B13" s="156">
        <v>52</v>
      </c>
      <c r="C13" s="156" t="s">
        <v>118</v>
      </c>
      <c r="D13" s="78" t="s">
        <v>21</v>
      </c>
      <c r="E13" s="271"/>
      <c r="F13" s="270"/>
      <c r="G13" s="270" t="s">
        <v>627</v>
      </c>
      <c r="H13" s="270" t="s">
        <v>627</v>
      </c>
      <c r="I13" s="270"/>
      <c r="J13" s="270"/>
      <c r="K13" s="270"/>
      <c r="L13" s="270"/>
      <c r="M13" s="270" t="s">
        <v>372</v>
      </c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 t="s">
        <v>198</v>
      </c>
      <c r="Y13" s="269"/>
      <c r="Z13" s="23">
        <f>19-AA13-AB13-AC13-AD13-AE13-AF13</f>
        <v>13</v>
      </c>
      <c r="AA13" s="326">
        <v>1</v>
      </c>
      <c r="AB13" s="326"/>
      <c r="AC13" s="326"/>
      <c r="AD13" s="326">
        <v>2</v>
      </c>
      <c r="AE13" s="326">
        <v>1</v>
      </c>
      <c r="AF13" s="43">
        <v>2</v>
      </c>
    </row>
    <row r="14" spans="1:32" ht="9" customHeight="1">
      <c r="A14" s="257" t="s">
        <v>527</v>
      </c>
      <c r="B14" s="158">
        <v>55</v>
      </c>
      <c r="C14" s="158" t="s">
        <v>118</v>
      </c>
      <c r="D14" s="80" t="s">
        <v>21</v>
      </c>
      <c r="E14" s="279"/>
      <c r="F14" s="278"/>
      <c r="G14" s="278" t="s">
        <v>627</v>
      </c>
      <c r="H14" s="278" t="s">
        <v>627</v>
      </c>
      <c r="I14" s="278"/>
      <c r="J14" s="278"/>
      <c r="K14" s="278"/>
      <c r="L14" s="278"/>
      <c r="M14" s="278" t="s">
        <v>372</v>
      </c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 t="s">
        <v>198</v>
      </c>
      <c r="Y14" s="277"/>
      <c r="Z14" s="24">
        <f aca="true" t="shared" si="0" ref="Z14:Z54">19-AA14-AB14-AC14-AD14-AE14-AF14</f>
        <v>13</v>
      </c>
      <c r="AA14" s="281">
        <v>1</v>
      </c>
      <c r="AB14" s="281"/>
      <c r="AC14" s="281"/>
      <c r="AD14" s="281">
        <v>2</v>
      </c>
      <c r="AE14" s="281">
        <v>1</v>
      </c>
      <c r="AF14" s="282">
        <v>2</v>
      </c>
    </row>
    <row r="15" spans="1:32" ht="9" customHeight="1">
      <c r="A15" s="257" t="s">
        <v>528</v>
      </c>
      <c r="B15" s="158">
        <v>40</v>
      </c>
      <c r="C15" s="158" t="s">
        <v>118</v>
      </c>
      <c r="D15" s="80" t="s">
        <v>529</v>
      </c>
      <c r="E15" s="279"/>
      <c r="F15" s="278"/>
      <c r="G15" s="278" t="s">
        <v>627</v>
      </c>
      <c r="H15" s="278" t="s">
        <v>627</v>
      </c>
      <c r="I15" s="278"/>
      <c r="J15" s="278"/>
      <c r="K15" s="278"/>
      <c r="L15" s="278"/>
      <c r="M15" s="278"/>
      <c r="N15" s="278"/>
      <c r="O15" s="278" t="s">
        <v>372</v>
      </c>
      <c r="P15" s="278"/>
      <c r="Q15" s="278"/>
      <c r="R15" s="278"/>
      <c r="S15" s="278"/>
      <c r="T15" s="278"/>
      <c r="U15" s="278"/>
      <c r="V15" s="278"/>
      <c r="W15" s="278"/>
      <c r="X15" s="278" t="s">
        <v>198</v>
      </c>
      <c r="Y15" s="277"/>
      <c r="Z15" s="24">
        <f t="shared" si="0"/>
        <v>13</v>
      </c>
      <c r="AA15" s="281">
        <v>1</v>
      </c>
      <c r="AB15" s="281"/>
      <c r="AC15" s="281"/>
      <c r="AD15" s="281">
        <v>2</v>
      </c>
      <c r="AE15" s="281">
        <v>1</v>
      </c>
      <c r="AF15" s="282">
        <v>2</v>
      </c>
    </row>
    <row r="16" spans="1:32" ht="9" customHeight="1">
      <c r="A16" s="257" t="s">
        <v>530</v>
      </c>
      <c r="B16" s="158">
        <v>41</v>
      </c>
      <c r="C16" s="158" t="s">
        <v>118</v>
      </c>
      <c r="D16" s="80" t="s">
        <v>529</v>
      </c>
      <c r="E16" s="279"/>
      <c r="F16" s="278"/>
      <c r="G16" s="278" t="s">
        <v>627</v>
      </c>
      <c r="H16" s="278" t="s">
        <v>627</v>
      </c>
      <c r="I16" s="278"/>
      <c r="J16" s="278"/>
      <c r="K16" s="278"/>
      <c r="L16" s="278"/>
      <c r="M16" s="278"/>
      <c r="N16" s="278"/>
      <c r="O16" s="278" t="s">
        <v>372</v>
      </c>
      <c r="P16" s="278"/>
      <c r="Q16" s="278"/>
      <c r="R16" s="278"/>
      <c r="S16" s="278"/>
      <c r="T16" s="278"/>
      <c r="U16" s="278"/>
      <c r="V16" s="278"/>
      <c r="W16" s="278"/>
      <c r="X16" s="278" t="s">
        <v>198</v>
      </c>
      <c r="Y16" s="277"/>
      <c r="Z16" s="24">
        <f t="shared" si="0"/>
        <v>13</v>
      </c>
      <c r="AA16" s="281">
        <v>1</v>
      </c>
      <c r="AB16" s="281"/>
      <c r="AC16" s="281"/>
      <c r="AD16" s="281">
        <v>2</v>
      </c>
      <c r="AE16" s="281">
        <v>1</v>
      </c>
      <c r="AF16" s="282">
        <v>2</v>
      </c>
    </row>
    <row r="17" spans="1:32" ht="9" customHeight="1">
      <c r="A17" s="258" t="s">
        <v>531</v>
      </c>
      <c r="B17" s="158">
        <v>47</v>
      </c>
      <c r="C17" s="158" t="s">
        <v>118</v>
      </c>
      <c r="D17" s="80" t="s">
        <v>24</v>
      </c>
      <c r="E17" s="279"/>
      <c r="F17" s="278"/>
      <c r="G17" s="278" t="s">
        <v>627</v>
      </c>
      <c r="H17" s="278" t="s">
        <v>627</v>
      </c>
      <c r="I17" s="278"/>
      <c r="J17" s="278"/>
      <c r="K17" s="278"/>
      <c r="L17" s="278"/>
      <c r="M17" s="278"/>
      <c r="N17" s="278"/>
      <c r="O17" s="278" t="s">
        <v>372</v>
      </c>
      <c r="P17" s="278"/>
      <c r="Q17" s="278"/>
      <c r="R17" s="278"/>
      <c r="S17" s="278"/>
      <c r="T17" s="278"/>
      <c r="U17" s="278"/>
      <c r="V17" s="278"/>
      <c r="W17" s="278"/>
      <c r="X17" s="278" t="s">
        <v>198</v>
      </c>
      <c r="Y17" s="277"/>
      <c r="Z17" s="24">
        <f t="shared" si="0"/>
        <v>13</v>
      </c>
      <c r="AA17" s="281">
        <v>1</v>
      </c>
      <c r="AB17" s="281"/>
      <c r="AC17" s="281"/>
      <c r="AD17" s="281">
        <v>2</v>
      </c>
      <c r="AE17" s="281">
        <v>1</v>
      </c>
      <c r="AF17" s="282">
        <v>2</v>
      </c>
    </row>
    <row r="18" spans="1:32" ht="9" customHeight="1" thickBot="1">
      <c r="A18" s="259" t="s">
        <v>532</v>
      </c>
      <c r="B18" s="171">
        <v>18</v>
      </c>
      <c r="C18" s="171" t="s">
        <v>118</v>
      </c>
      <c r="D18" s="89" t="s">
        <v>533</v>
      </c>
      <c r="E18" s="331"/>
      <c r="F18" s="329"/>
      <c r="G18" s="329" t="s">
        <v>627</v>
      </c>
      <c r="H18" s="329" t="s">
        <v>627</v>
      </c>
      <c r="I18" s="329"/>
      <c r="J18" s="329"/>
      <c r="K18" s="329"/>
      <c r="L18" s="329"/>
      <c r="M18" s="329" t="s">
        <v>372</v>
      </c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 t="s">
        <v>198</v>
      </c>
      <c r="Y18" s="330"/>
      <c r="Z18" s="25">
        <f t="shared" si="0"/>
        <v>13</v>
      </c>
      <c r="AA18" s="171">
        <v>1</v>
      </c>
      <c r="AB18" s="171"/>
      <c r="AC18" s="171"/>
      <c r="AD18" s="171">
        <v>2</v>
      </c>
      <c r="AE18" s="171">
        <v>1</v>
      </c>
      <c r="AF18" s="50">
        <v>2</v>
      </c>
    </row>
    <row r="19" spans="1:32" ht="9" customHeight="1">
      <c r="A19" s="257" t="s">
        <v>534</v>
      </c>
      <c r="B19" s="173">
        <v>43</v>
      </c>
      <c r="C19" s="173" t="s">
        <v>119</v>
      </c>
      <c r="D19" s="101" t="s">
        <v>26</v>
      </c>
      <c r="E19" s="271"/>
      <c r="F19" s="270"/>
      <c r="G19" s="270" t="s">
        <v>627</v>
      </c>
      <c r="H19" s="270" t="s">
        <v>627</v>
      </c>
      <c r="I19" s="270"/>
      <c r="J19" s="270"/>
      <c r="K19" s="270"/>
      <c r="L19" s="270" t="s">
        <v>11</v>
      </c>
      <c r="M19" s="270" t="s">
        <v>11</v>
      </c>
      <c r="N19" s="270"/>
      <c r="O19" s="270"/>
      <c r="P19" s="270"/>
      <c r="Q19" s="270"/>
      <c r="R19" s="270"/>
      <c r="S19" s="270" t="s">
        <v>372</v>
      </c>
      <c r="T19" s="270"/>
      <c r="U19" s="270"/>
      <c r="V19" s="270"/>
      <c r="W19" s="270"/>
      <c r="X19" s="270" t="s">
        <v>52</v>
      </c>
      <c r="Y19" s="269"/>
      <c r="Z19" s="23">
        <f t="shared" si="0"/>
        <v>11</v>
      </c>
      <c r="AA19" s="326">
        <v>3</v>
      </c>
      <c r="AB19" s="326"/>
      <c r="AC19" s="326"/>
      <c r="AD19" s="326">
        <v>2</v>
      </c>
      <c r="AE19" s="326">
        <v>1</v>
      </c>
      <c r="AF19" s="43">
        <v>2</v>
      </c>
    </row>
    <row r="20" spans="1:32" ht="9" customHeight="1">
      <c r="A20" s="257" t="s">
        <v>535</v>
      </c>
      <c r="B20" s="158">
        <v>31</v>
      </c>
      <c r="C20" s="158" t="s">
        <v>119</v>
      </c>
      <c r="D20" s="80" t="s">
        <v>26</v>
      </c>
      <c r="E20" s="279"/>
      <c r="F20" s="278"/>
      <c r="G20" s="278" t="s">
        <v>627</v>
      </c>
      <c r="H20" s="278" t="s">
        <v>627</v>
      </c>
      <c r="I20" s="278"/>
      <c r="J20" s="278"/>
      <c r="K20" s="278"/>
      <c r="L20" s="278" t="s">
        <v>97</v>
      </c>
      <c r="M20" s="278" t="s">
        <v>83</v>
      </c>
      <c r="N20" s="278"/>
      <c r="O20" s="278"/>
      <c r="P20" s="278"/>
      <c r="Q20" s="278"/>
      <c r="R20" s="278"/>
      <c r="S20" s="278" t="s">
        <v>372</v>
      </c>
      <c r="T20" s="278"/>
      <c r="U20" s="278"/>
      <c r="V20" s="278"/>
      <c r="W20" s="278"/>
      <c r="X20" s="278" t="s">
        <v>52</v>
      </c>
      <c r="Y20" s="277"/>
      <c r="Z20" s="24">
        <f t="shared" si="0"/>
        <v>11</v>
      </c>
      <c r="AA20" s="281">
        <v>3</v>
      </c>
      <c r="AB20" s="281"/>
      <c r="AC20" s="281"/>
      <c r="AD20" s="281">
        <v>2</v>
      </c>
      <c r="AE20" s="281">
        <v>1</v>
      </c>
      <c r="AF20" s="282">
        <v>2</v>
      </c>
    </row>
    <row r="21" spans="1:32" ht="9" customHeight="1">
      <c r="A21" s="260" t="s">
        <v>536</v>
      </c>
      <c r="B21" s="160">
        <v>39</v>
      </c>
      <c r="C21" s="160" t="s">
        <v>119</v>
      </c>
      <c r="D21" s="116" t="s">
        <v>537</v>
      </c>
      <c r="E21" s="279"/>
      <c r="F21" s="278"/>
      <c r="G21" s="278" t="s">
        <v>627</v>
      </c>
      <c r="H21" s="278" t="s">
        <v>627</v>
      </c>
      <c r="I21" s="278"/>
      <c r="J21" s="278"/>
      <c r="K21" s="278"/>
      <c r="L21" s="278" t="s">
        <v>538</v>
      </c>
      <c r="M21" s="278" t="s">
        <v>538</v>
      </c>
      <c r="N21" s="278"/>
      <c r="O21" s="278"/>
      <c r="P21" s="278"/>
      <c r="Q21" s="278"/>
      <c r="R21" s="278"/>
      <c r="S21" s="278" t="s">
        <v>539</v>
      </c>
      <c r="T21" s="278"/>
      <c r="U21" s="278"/>
      <c r="V21" s="278"/>
      <c r="W21" s="278" t="s">
        <v>540</v>
      </c>
      <c r="X21" s="278" t="s">
        <v>52</v>
      </c>
      <c r="Y21" s="277"/>
      <c r="Z21" s="24">
        <f t="shared" si="0"/>
        <v>10</v>
      </c>
      <c r="AA21" s="281">
        <v>4</v>
      </c>
      <c r="AB21" s="281"/>
      <c r="AC21" s="281"/>
      <c r="AD21" s="281">
        <v>2</v>
      </c>
      <c r="AE21" s="281">
        <v>1</v>
      </c>
      <c r="AF21" s="282">
        <v>2</v>
      </c>
    </row>
    <row r="22" spans="1:32" s="263" customFormat="1" ht="9" customHeight="1">
      <c r="A22" s="258" t="s">
        <v>541</v>
      </c>
      <c r="B22" s="261">
        <v>46</v>
      </c>
      <c r="C22" s="261" t="s">
        <v>119</v>
      </c>
      <c r="D22" s="262" t="s">
        <v>27</v>
      </c>
      <c r="E22" s="279"/>
      <c r="F22" s="278"/>
      <c r="G22" s="278" t="s">
        <v>627</v>
      </c>
      <c r="H22" s="278" t="s">
        <v>627</v>
      </c>
      <c r="I22" s="278" t="s">
        <v>539</v>
      </c>
      <c r="J22" s="278"/>
      <c r="K22" s="278"/>
      <c r="L22" s="278"/>
      <c r="M22" s="278"/>
      <c r="N22" s="278" t="s">
        <v>11</v>
      </c>
      <c r="O22" s="278" t="s">
        <v>11</v>
      </c>
      <c r="P22" s="278"/>
      <c r="Q22" s="278"/>
      <c r="R22" s="278"/>
      <c r="S22" s="278"/>
      <c r="T22" s="278"/>
      <c r="U22" s="278"/>
      <c r="V22" s="278"/>
      <c r="W22" s="278"/>
      <c r="X22" s="278" t="s">
        <v>52</v>
      </c>
      <c r="Y22" s="277"/>
      <c r="Z22" s="24">
        <f t="shared" si="0"/>
        <v>11</v>
      </c>
      <c r="AA22" s="261">
        <v>3</v>
      </c>
      <c r="AB22" s="261"/>
      <c r="AC22" s="261"/>
      <c r="AD22" s="281">
        <v>2</v>
      </c>
      <c r="AE22" s="281">
        <v>1</v>
      </c>
      <c r="AF22" s="282">
        <v>2</v>
      </c>
    </row>
    <row r="23" spans="1:32" s="263" customFormat="1" ht="9" customHeight="1">
      <c r="A23" s="258" t="s">
        <v>542</v>
      </c>
      <c r="B23" s="261">
        <v>50</v>
      </c>
      <c r="C23" s="261" t="s">
        <v>119</v>
      </c>
      <c r="D23" s="262" t="s">
        <v>27</v>
      </c>
      <c r="E23" s="279"/>
      <c r="F23" s="278"/>
      <c r="G23" s="278" t="s">
        <v>627</v>
      </c>
      <c r="H23" s="278" t="s">
        <v>627</v>
      </c>
      <c r="I23" s="278" t="s">
        <v>539</v>
      </c>
      <c r="J23" s="278"/>
      <c r="K23" s="278"/>
      <c r="L23" s="278"/>
      <c r="M23" s="278"/>
      <c r="N23" s="278" t="s">
        <v>83</v>
      </c>
      <c r="O23" s="278" t="s">
        <v>97</v>
      </c>
      <c r="P23" s="278"/>
      <c r="Q23" s="278"/>
      <c r="R23" s="278"/>
      <c r="S23" s="278"/>
      <c r="T23" s="278"/>
      <c r="U23" s="278"/>
      <c r="V23" s="278"/>
      <c r="W23" s="278"/>
      <c r="X23" s="278" t="s">
        <v>52</v>
      </c>
      <c r="Y23" s="277"/>
      <c r="Z23" s="24">
        <f t="shared" si="0"/>
        <v>11</v>
      </c>
      <c r="AA23" s="261">
        <v>3</v>
      </c>
      <c r="AB23" s="261"/>
      <c r="AC23" s="261"/>
      <c r="AD23" s="281">
        <v>2</v>
      </c>
      <c r="AE23" s="281">
        <v>1</v>
      </c>
      <c r="AF23" s="282">
        <v>2</v>
      </c>
    </row>
    <row r="24" spans="1:32" s="263" customFormat="1" ht="9" customHeight="1">
      <c r="A24" s="258" t="s">
        <v>543</v>
      </c>
      <c r="B24" s="261">
        <v>49</v>
      </c>
      <c r="C24" s="261" t="s">
        <v>119</v>
      </c>
      <c r="D24" s="262" t="s">
        <v>27</v>
      </c>
      <c r="E24" s="279"/>
      <c r="F24" s="278"/>
      <c r="G24" s="278" t="s">
        <v>627</v>
      </c>
      <c r="H24" s="278" t="s">
        <v>627</v>
      </c>
      <c r="I24" s="278" t="s">
        <v>539</v>
      </c>
      <c r="J24" s="278"/>
      <c r="K24" s="278"/>
      <c r="L24" s="278"/>
      <c r="M24" s="278"/>
      <c r="N24" s="278" t="s">
        <v>97</v>
      </c>
      <c r="O24" s="278" t="s">
        <v>83</v>
      </c>
      <c r="P24" s="278"/>
      <c r="Q24" s="278"/>
      <c r="R24" s="278"/>
      <c r="S24" s="278"/>
      <c r="T24" s="278"/>
      <c r="U24" s="278"/>
      <c r="V24" s="278"/>
      <c r="W24" s="278"/>
      <c r="X24" s="278" t="s">
        <v>52</v>
      </c>
      <c r="Y24" s="277"/>
      <c r="Z24" s="24">
        <f t="shared" si="0"/>
        <v>11</v>
      </c>
      <c r="AA24" s="261">
        <v>3</v>
      </c>
      <c r="AB24" s="261"/>
      <c r="AC24" s="261"/>
      <c r="AD24" s="281">
        <v>2</v>
      </c>
      <c r="AE24" s="281">
        <v>1</v>
      </c>
      <c r="AF24" s="282">
        <v>2</v>
      </c>
    </row>
    <row r="25" spans="1:32" s="26" customFormat="1" ht="9" customHeight="1">
      <c r="A25" s="264" t="s">
        <v>544</v>
      </c>
      <c r="B25" s="160">
        <v>44</v>
      </c>
      <c r="C25" s="160" t="s">
        <v>119</v>
      </c>
      <c r="D25" s="116" t="s">
        <v>27</v>
      </c>
      <c r="E25" s="279"/>
      <c r="F25" s="278"/>
      <c r="G25" s="278" t="s">
        <v>627</v>
      </c>
      <c r="H25" s="278" t="s">
        <v>627</v>
      </c>
      <c r="I25" s="278"/>
      <c r="J25" s="278"/>
      <c r="K25" s="278"/>
      <c r="L25" s="278"/>
      <c r="M25" s="278"/>
      <c r="N25" s="278"/>
      <c r="O25" s="278"/>
      <c r="P25" s="278" t="s">
        <v>83</v>
      </c>
      <c r="Q25" s="278" t="s">
        <v>97</v>
      </c>
      <c r="R25" s="278"/>
      <c r="S25" s="278"/>
      <c r="T25" s="278"/>
      <c r="U25" s="278" t="s">
        <v>539</v>
      </c>
      <c r="V25" s="278"/>
      <c r="W25" s="278"/>
      <c r="X25" s="278" t="s">
        <v>52</v>
      </c>
      <c r="Y25" s="277"/>
      <c r="Z25" s="24">
        <f t="shared" si="0"/>
        <v>11</v>
      </c>
      <c r="AA25" s="278">
        <v>3</v>
      </c>
      <c r="AB25" s="278"/>
      <c r="AC25" s="278"/>
      <c r="AD25" s="281">
        <v>2</v>
      </c>
      <c r="AE25" s="281">
        <v>1</v>
      </c>
      <c r="AF25" s="282">
        <v>2</v>
      </c>
    </row>
    <row r="26" spans="1:32" s="26" customFormat="1" ht="9" customHeight="1">
      <c r="A26" s="264" t="s">
        <v>545</v>
      </c>
      <c r="B26" s="160">
        <v>47</v>
      </c>
      <c r="C26" s="160" t="s">
        <v>119</v>
      </c>
      <c r="D26" s="116" t="s">
        <v>27</v>
      </c>
      <c r="E26" s="279"/>
      <c r="F26" s="278"/>
      <c r="G26" s="278" t="s">
        <v>627</v>
      </c>
      <c r="H26" s="278" t="s">
        <v>627</v>
      </c>
      <c r="I26" s="278"/>
      <c r="J26" s="278"/>
      <c r="K26" s="278"/>
      <c r="L26" s="278"/>
      <c r="M26" s="278"/>
      <c r="N26" s="278"/>
      <c r="O26" s="278"/>
      <c r="P26" s="278" t="s">
        <v>11</v>
      </c>
      <c r="Q26" s="278" t="s">
        <v>11</v>
      </c>
      <c r="R26" s="278"/>
      <c r="S26" s="278"/>
      <c r="T26" s="278"/>
      <c r="U26" s="278" t="s">
        <v>539</v>
      </c>
      <c r="V26" s="278"/>
      <c r="W26" s="278"/>
      <c r="X26" s="278" t="s">
        <v>52</v>
      </c>
      <c r="Y26" s="277"/>
      <c r="Z26" s="24">
        <f t="shared" si="0"/>
        <v>11</v>
      </c>
      <c r="AA26" s="278">
        <v>3</v>
      </c>
      <c r="AB26" s="278"/>
      <c r="AC26" s="278"/>
      <c r="AD26" s="281">
        <v>2</v>
      </c>
      <c r="AE26" s="281">
        <v>1</v>
      </c>
      <c r="AF26" s="282">
        <v>2</v>
      </c>
    </row>
    <row r="27" spans="1:32" s="263" customFormat="1" ht="9" customHeight="1">
      <c r="A27" s="265" t="s">
        <v>546</v>
      </c>
      <c r="B27" s="261">
        <v>48</v>
      </c>
      <c r="C27" s="261" t="s">
        <v>119</v>
      </c>
      <c r="D27" s="266" t="s">
        <v>121</v>
      </c>
      <c r="E27" s="279"/>
      <c r="F27" s="278"/>
      <c r="G27" s="278" t="s">
        <v>627</v>
      </c>
      <c r="H27" s="278" t="s">
        <v>627</v>
      </c>
      <c r="I27" s="278"/>
      <c r="J27" s="278"/>
      <c r="K27" s="278"/>
      <c r="L27" s="278"/>
      <c r="M27" s="278"/>
      <c r="N27" s="278"/>
      <c r="O27" s="278"/>
      <c r="P27" s="278"/>
      <c r="Q27" s="278"/>
      <c r="R27" s="278" t="s">
        <v>83</v>
      </c>
      <c r="S27" s="278" t="s">
        <v>97</v>
      </c>
      <c r="T27" s="278" t="s">
        <v>539</v>
      </c>
      <c r="U27" s="278"/>
      <c r="V27" s="278"/>
      <c r="W27" s="278"/>
      <c r="X27" s="278" t="s">
        <v>52</v>
      </c>
      <c r="Y27" s="277"/>
      <c r="Z27" s="24">
        <f t="shared" si="0"/>
        <v>11</v>
      </c>
      <c r="AA27" s="261">
        <v>3</v>
      </c>
      <c r="AB27" s="261"/>
      <c r="AC27" s="261"/>
      <c r="AD27" s="281">
        <v>2</v>
      </c>
      <c r="AE27" s="281">
        <v>1</v>
      </c>
      <c r="AF27" s="282">
        <v>2</v>
      </c>
    </row>
    <row r="28" spans="1:32" s="263" customFormat="1" ht="9" customHeight="1">
      <c r="A28" s="265" t="s">
        <v>547</v>
      </c>
      <c r="B28" s="267">
        <v>57</v>
      </c>
      <c r="C28" s="261" t="s">
        <v>119</v>
      </c>
      <c r="D28" s="266" t="s">
        <v>204</v>
      </c>
      <c r="E28" s="279"/>
      <c r="F28" s="278"/>
      <c r="G28" s="278" t="s">
        <v>627</v>
      </c>
      <c r="H28" s="278" t="s">
        <v>627</v>
      </c>
      <c r="I28" s="278"/>
      <c r="J28" s="278"/>
      <c r="K28" s="278"/>
      <c r="L28" s="278"/>
      <c r="M28" s="278"/>
      <c r="N28" s="278"/>
      <c r="O28" s="278"/>
      <c r="P28" s="278"/>
      <c r="Q28" s="278"/>
      <c r="R28" s="278" t="s">
        <v>11</v>
      </c>
      <c r="S28" s="278" t="s">
        <v>11</v>
      </c>
      <c r="T28" s="278" t="s">
        <v>539</v>
      </c>
      <c r="U28" s="278"/>
      <c r="V28" s="278"/>
      <c r="W28" s="278"/>
      <c r="X28" s="278" t="s">
        <v>52</v>
      </c>
      <c r="Y28" s="277"/>
      <c r="Z28" s="24">
        <f t="shared" si="0"/>
        <v>11</v>
      </c>
      <c r="AA28" s="261">
        <v>3</v>
      </c>
      <c r="AB28" s="261"/>
      <c r="AC28" s="261"/>
      <c r="AD28" s="281">
        <v>2</v>
      </c>
      <c r="AE28" s="281">
        <v>1</v>
      </c>
      <c r="AF28" s="282">
        <v>2</v>
      </c>
    </row>
    <row r="29" spans="1:32" ht="9" customHeight="1">
      <c r="A29" s="265" t="s">
        <v>548</v>
      </c>
      <c r="B29" s="158">
        <v>44</v>
      </c>
      <c r="C29" s="158" t="s">
        <v>119</v>
      </c>
      <c r="D29" s="87" t="s">
        <v>161</v>
      </c>
      <c r="E29" s="279"/>
      <c r="F29" s="278"/>
      <c r="G29" s="278" t="s">
        <v>627</v>
      </c>
      <c r="H29" s="278" t="s">
        <v>627</v>
      </c>
      <c r="I29" s="278"/>
      <c r="J29" s="278"/>
      <c r="K29" s="278"/>
      <c r="L29" s="278"/>
      <c r="M29" s="278"/>
      <c r="N29" s="278" t="s">
        <v>539</v>
      </c>
      <c r="O29" s="278"/>
      <c r="P29" s="278"/>
      <c r="Q29" s="278"/>
      <c r="R29" s="278"/>
      <c r="S29" s="278"/>
      <c r="T29" s="278" t="s">
        <v>11</v>
      </c>
      <c r="U29" s="278" t="s">
        <v>11</v>
      </c>
      <c r="V29" s="278"/>
      <c r="W29" s="278"/>
      <c r="X29" s="278" t="s">
        <v>52</v>
      </c>
      <c r="Y29" s="277"/>
      <c r="Z29" s="24">
        <f t="shared" si="0"/>
        <v>11</v>
      </c>
      <c r="AA29" s="281">
        <v>3</v>
      </c>
      <c r="AB29" s="281"/>
      <c r="AC29" s="281"/>
      <c r="AD29" s="281">
        <v>2</v>
      </c>
      <c r="AE29" s="281">
        <v>1</v>
      </c>
      <c r="AF29" s="282">
        <v>2</v>
      </c>
    </row>
    <row r="30" spans="1:32" ht="9" customHeight="1">
      <c r="A30" s="265" t="s">
        <v>549</v>
      </c>
      <c r="B30" s="158">
        <v>8</v>
      </c>
      <c r="C30" s="158" t="s">
        <v>119</v>
      </c>
      <c r="D30" s="87" t="s">
        <v>210</v>
      </c>
      <c r="E30" s="279"/>
      <c r="F30" s="278"/>
      <c r="G30" s="278" t="s">
        <v>627</v>
      </c>
      <c r="H30" s="278" t="s">
        <v>627</v>
      </c>
      <c r="I30" s="278"/>
      <c r="J30" s="278"/>
      <c r="K30" s="278"/>
      <c r="L30" s="278"/>
      <c r="M30" s="278"/>
      <c r="N30" s="278" t="s">
        <v>539</v>
      </c>
      <c r="O30" s="278"/>
      <c r="P30" s="278"/>
      <c r="Q30" s="278"/>
      <c r="R30" s="278"/>
      <c r="S30" s="278"/>
      <c r="T30" s="278" t="s">
        <v>11</v>
      </c>
      <c r="U30" s="278" t="s">
        <v>11</v>
      </c>
      <c r="V30" s="278"/>
      <c r="W30" s="278"/>
      <c r="X30" s="278" t="s">
        <v>52</v>
      </c>
      <c r="Y30" s="277"/>
      <c r="Z30" s="24">
        <f t="shared" si="0"/>
        <v>11</v>
      </c>
      <c r="AA30" s="281">
        <v>3</v>
      </c>
      <c r="AB30" s="281"/>
      <c r="AC30" s="281"/>
      <c r="AD30" s="281">
        <v>2</v>
      </c>
      <c r="AE30" s="281">
        <v>1</v>
      </c>
      <c r="AF30" s="282">
        <v>2</v>
      </c>
    </row>
    <row r="31" spans="1:32" ht="9" customHeight="1">
      <c r="A31" s="265" t="s">
        <v>550</v>
      </c>
      <c r="B31" s="158">
        <v>54</v>
      </c>
      <c r="C31" s="158" t="s">
        <v>119</v>
      </c>
      <c r="D31" s="87" t="s">
        <v>161</v>
      </c>
      <c r="E31" s="279"/>
      <c r="F31" s="278"/>
      <c r="G31" s="278" t="s">
        <v>627</v>
      </c>
      <c r="H31" s="278" t="s">
        <v>627</v>
      </c>
      <c r="I31" s="278"/>
      <c r="J31" s="278"/>
      <c r="K31" s="278"/>
      <c r="L31" s="278"/>
      <c r="M31" s="278"/>
      <c r="N31" s="278"/>
      <c r="O31" s="278"/>
      <c r="P31" s="278"/>
      <c r="Q31" s="278"/>
      <c r="R31" s="278" t="s">
        <v>551</v>
      </c>
      <c r="S31" s="278" t="s">
        <v>552</v>
      </c>
      <c r="T31" s="278" t="s">
        <v>553</v>
      </c>
      <c r="U31" s="278"/>
      <c r="V31" s="278"/>
      <c r="W31" s="278"/>
      <c r="X31" s="278" t="s">
        <v>52</v>
      </c>
      <c r="Y31" s="277"/>
      <c r="Z31" s="24">
        <f t="shared" si="0"/>
        <v>11</v>
      </c>
      <c r="AA31" s="281">
        <v>3</v>
      </c>
      <c r="AB31" s="281"/>
      <c r="AC31" s="281"/>
      <c r="AD31" s="281">
        <v>2</v>
      </c>
      <c r="AE31" s="281">
        <v>1</v>
      </c>
      <c r="AF31" s="282">
        <v>2</v>
      </c>
    </row>
    <row r="32" spans="1:32" ht="9" customHeight="1">
      <c r="A32" s="265" t="s">
        <v>554</v>
      </c>
      <c r="B32" s="158">
        <v>58</v>
      </c>
      <c r="C32" s="158" t="s">
        <v>119</v>
      </c>
      <c r="D32" s="87" t="s">
        <v>208</v>
      </c>
      <c r="E32" s="279"/>
      <c r="F32" s="278"/>
      <c r="G32" s="278" t="s">
        <v>627</v>
      </c>
      <c r="H32" s="278" t="s">
        <v>627</v>
      </c>
      <c r="I32" s="278"/>
      <c r="J32" s="278"/>
      <c r="K32" s="278"/>
      <c r="L32" s="278"/>
      <c r="M32" s="278"/>
      <c r="N32" s="278" t="s">
        <v>539</v>
      </c>
      <c r="O32" s="278"/>
      <c r="P32" s="278"/>
      <c r="Q32" s="278"/>
      <c r="R32" s="278"/>
      <c r="S32" s="278"/>
      <c r="T32" s="278" t="s">
        <v>83</v>
      </c>
      <c r="U32" s="278" t="s">
        <v>97</v>
      </c>
      <c r="V32" s="278"/>
      <c r="W32" s="278"/>
      <c r="X32" s="278" t="s">
        <v>52</v>
      </c>
      <c r="Y32" s="277"/>
      <c r="Z32" s="24">
        <f t="shared" si="0"/>
        <v>11</v>
      </c>
      <c r="AA32" s="281">
        <v>3</v>
      </c>
      <c r="AB32" s="281"/>
      <c r="AC32" s="281"/>
      <c r="AD32" s="281">
        <v>2</v>
      </c>
      <c r="AE32" s="281">
        <v>1</v>
      </c>
      <c r="AF32" s="282">
        <v>2</v>
      </c>
    </row>
    <row r="33" spans="1:32" ht="9" customHeight="1" thickBot="1">
      <c r="A33" s="259" t="s">
        <v>555</v>
      </c>
      <c r="B33" s="171">
        <v>57</v>
      </c>
      <c r="C33" s="171" t="s">
        <v>119</v>
      </c>
      <c r="D33" s="50" t="s">
        <v>208</v>
      </c>
      <c r="E33" s="331"/>
      <c r="F33" s="329"/>
      <c r="G33" s="329" t="s">
        <v>627</v>
      </c>
      <c r="H33" s="329" t="s">
        <v>627</v>
      </c>
      <c r="I33" s="329"/>
      <c r="J33" s="329"/>
      <c r="K33" s="329"/>
      <c r="L33" s="329"/>
      <c r="M33" s="329"/>
      <c r="N33" s="329" t="s">
        <v>539</v>
      </c>
      <c r="O33" s="329"/>
      <c r="P33" s="329"/>
      <c r="Q33" s="329"/>
      <c r="R33" s="329"/>
      <c r="S33" s="329"/>
      <c r="T33" s="329" t="s">
        <v>97</v>
      </c>
      <c r="U33" s="329" t="s">
        <v>83</v>
      </c>
      <c r="V33" s="329"/>
      <c r="W33" s="329"/>
      <c r="X33" s="329" t="s">
        <v>52</v>
      </c>
      <c r="Y33" s="330"/>
      <c r="Z33" s="25">
        <f t="shared" si="0"/>
        <v>11</v>
      </c>
      <c r="AA33" s="171">
        <v>3</v>
      </c>
      <c r="AB33" s="171"/>
      <c r="AC33" s="171"/>
      <c r="AD33" s="171">
        <v>2</v>
      </c>
      <c r="AE33" s="171">
        <v>1</v>
      </c>
      <c r="AF33" s="50">
        <v>2</v>
      </c>
    </row>
    <row r="34" spans="1:32" s="26" customFormat="1" ht="9" customHeight="1">
      <c r="A34" s="327" t="s">
        <v>556</v>
      </c>
      <c r="B34" s="270">
        <v>35</v>
      </c>
      <c r="C34" s="270" t="s">
        <v>13</v>
      </c>
      <c r="D34" s="269" t="s">
        <v>557</v>
      </c>
      <c r="E34" s="271"/>
      <c r="F34" s="270"/>
      <c r="G34" s="270" t="s">
        <v>627</v>
      </c>
      <c r="H34" s="270" t="s">
        <v>627</v>
      </c>
      <c r="I34" s="270"/>
      <c r="J34" s="270"/>
      <c r="K34" s="270"/>
      <c r="L34" s="270" t="s">
        <v>558</v>
      </c>
      <c r="M34" s="270"/>
      <c r="N34" s="270"/>
      <c r="O34" s="270"/>
      <c r="P34" s="270"/>
      <c r="Q34" s="270"/>
      <c r="R34" s="270" t="s">
        <v>559</v>
      </c>
      <c r="S34" s="270"/>
      <c r="T34" s="270"/>
      <c r="U34" s="270"/>
      <c r="V34" s="270" t="s">
        <v>560</v>
      </c>
      <c r="W34" s="270" t="s">
        <v>559</v>
      </c>
      <c r="X34" s="270" t="s">
        <v>561</v>
      </c>
      <c r="Y34" s="269"/>
      <c r="Z34" s="23">
        <f t="shared" si="0"/>
        <v>10</v>
      </c>
      <c r="AA34" s="270">
        <v>4</v>
      </c>
      <c r="AB34" s="270"/>
      <c r="AC34" s="270"/>
      <c r="AD34" s="326">
        <v>2</v>
      </c>
      <c r="AE34" s="326">
        <v>1</v>
      </c>
      <c r="AF34" s="43">
        <v>2</v>
      </c>
    </row>
    <row r="35" spans="1:32" s="276" customFormat="1" ht="9" customHeight="1">
      <c r="A35" s="268" t="s">
        <v>562</v>
      </c>
      <c r="B35" s="272">
        <v>47</v>
      </c>
      <c r="C35" s="273" t="s">
        <v>13</v>
      </c>
      <c r="D35" s="274" t="s">
        <v>563</v>
      </c>
      <c r="E35" s="279"/>
      <c r="F35" s="278"/>
      <c r="G35" s="278" t="s">
        <v>627</v>
      </c>
      <c r="H35" s="278" t="s">
        <v>627</v>
      </c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 t="s">
        <v>564</v>
      </c>
      <c r="U35" s="278" t="s">
        <v>558</v>
      </c>
      <c r="V35" s="278" t="s">
        <v>565</v>
      </c>
      <c r="W35" s="278" t="s">
        <v>566</v>
      </c>
      <c r="X35" s="278" t="s">
        <v>567</v>
      </c>
      <c r="Y35" s="277"/>
      <c r="Z35" s="24">
        <f t="shared" si="0"/>
        <v>10</v>
      </c>
      <c r="AA35" s="273">
        <v>4</v>
      </c>
      <c r="AB35" s="273"/>
      <c r="AC35" s="273"/>
      <c r="AD35" s="281">
        <v>2</v>
      </c>
      <c r="AE35" s="281">
        <v>1</v>
      </c>
      <c r="AF35" s="282">
        <v>2</v>
      </c>
    </row>
    <row r="36" spans="1:32" s="276" customFormat="1" ht="9" customHeight="1">
      <c r="A36" s="268" t="s">
        <v>568</v>
      </c>
      <c r="B36" s="273">
        <v>50</v>
      </c>
      <c r="C36" s="273" t="s">
        <v>13</v>
      </c>
      <c r="D36" s="275" t="s">
        <v>569</v>
      </c>
      <c r="E36" s="279"/>
      <c r="F36" s="278"/>
      <c r="G36" s="278" t="s">
        <v>627</v>
      </c>
      <c r="H36" s="278" t="s">
        <v>627</v>
      </c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 t="s">
        <v>566</v>
      </c>
      <c r="V36" s="278" t="s">
        <v>570</v>
      </c>
      <c r="W36" s="278" t="s">
        <v>571</v>
      </c>
      <c r="X36" s="278" t="s">
        <v>567</v>
      </c>
      <c r="Y36" s="277"/>
      <c r="Z36" s="24">
        <f t="shared" si="0"/>
        <v>11</v>
      </c>
      <c r="AA36" s="273">
        <v>3</v>
      </c>
      <c r="AB36" s="273"/>
      <c r="AC36" s="273"/>
      <c r="AD36" s="281">
        <v>2</v>
      </c>
      <c r="AE36" s="281">
        <v>1</v>
      </c>
      <c r="AF36" s="282">
        <v>2</v>
      </c>
    </row>
    <row r="37" spans="1:32" s="276" customFormat="1" ht="9" customHeight="1">
      <c r="A37" s="268" t="s">
        <v>572</v>
      </c>
      <c r="B37" s="273">
        <v>55</v>
      </c>
      <c r="C37" s="273" t="s">
        <v>13</v>
      </c>
      <c r="D37" s="275" t="s">
        <v>569</v>
      </c>
      <c r="E37" s="279"/>
      <c r="F37" s="278"/>
      <c r="G37" s="278" t="s">
        <v>627</v>
      </c>
      <c r="H37" s="278" t="s">
        <v>627</v>
      </c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 t="s">
        <v>571</v>
      </c>
      <c r="V37" s="278" t="s">
        <v>573</v>
      </c>
      <c r="W37" s="278" t="s">
        <v>570</v>
      </c>
      <c r="X37" s="278" t="s">
        <v>567</v>
      </c>
      <c r="Y37" s="277"/>
      <c r="Z37" s="24">
        <f t="shared" si="0"/>
        <v>11</v>
      </c>
      <c r="AA37" s="273">
        <v>3</v>
      </c>
      <c r="AB37" s="273"/>
      <c r="AC37" s="273"/>
      <c r="AD37" s="281">
        <v>2</v>
      </c>
      <c r="AE37" s="281">
        <v>1</v>
      </c>
      <c r="AF37" s="282">
        <v>2</v>
      </c>
    </row>
    <row r="38" spans="1:32" s="276" customFormat="1" ht="9" customHeight="1">
      <c r="A38" s="268" t="s">
        <v>574</v>
      </c>
      <c r="B38" s="273">
        <v>52</v>
      </c>
      <c r="C38" s="273" t="s">
        <v>575</v>
      </c>
      <c r="D38" s="277" t="s">
        <v>14</v>
      </c>
      <c r="E38" s="279"/>
      <c r="F38" s="278"/>
      <c r="G38" s="278" t="s">
        <v>627</v>
      </c>
      <c r="H38" s="278" t="s">
        <v>627</v>
      </c>
      <c r="I38" s="278"/>
      <c r="J38" s="278"/>
      <c r="K38" s="278"/>
      <c r="L38" s="278" t="s">
        <v>576</v>
      </c>
      <c r="M38" s="278" t="s">
        <v>577</v>
      </c>
      <c r="N38" s="278"/>
      <c r="O38" s="278"/>
      <c r="P38" s="278"/>
      <c r="Q38" s="278"/>
      <c r="R38" s="278"/>
      <c r="S38" s="278" t="s">
        <v>577</v>
      </c>
      <c r="T38" s="278"/>
      <c r="U38" s="278"/>
      <c r="V38" s="278"/>
      <c r="W38" s="278"/>
      <c r="X38" s="278" t="s">
        <v>578</v>
      </c>
      <c r="Y38" s="277"/>
      <c r="Z38" s="24">
        <f t="shared" si="0"/>
        <v>11</v>
      </c>
      <c r="AA38" s="273">
        <v>3</v>
      </c>
      <c r="AB38" s="273"/>
      <c r="AC38" s="273"/>
      <c r="AD38" s="281">
        <v>2</v>
      </c>
      <c r="AE38" s="281">
        <v>1</v>
      </c>
      <c r="AF38" s="282">
        <v>2</v>
      </c>
    </row>
    <row r="39" spans="1:32" s="276" customFormat="1" ht="9" customHeight="1">
      <c r="A39" s="268" t="s">
        <v>579</v>
      </c>
      <c r="B39" s="273">
        <v>40</v>
      </c>
      <c r="C39" s="273" t="s">
        <v>575</v>
      </c>
      <c r="D39" s="277" t="s">
        <v>14</v>
      </c>
      <c r="E39" s="279"/>
      <c r="F39" s="278"/>
      <c r="G39" s="278" t="s">
        <v>627</v>
      </c>
      <c r="H39" s="278" t="s">
        <v>627</v>
      </c>
      <c r="I39" s="278"/>
      <c r="J39" s="278"/>
      <c r="K39" s="278"/>
      <c r="L39" s="278" t="s">
        <v>576</v>
      </c>
      <c r="M39" s="278" t="s">
        <v>577</v>
      </c>
      <c r="N39" s="278"/>
      <c r="O39" s="278"/>
      <c r="P39" s="278"/>
      <c r="Q39" s="278"/>
      <c r="R39" s="278"/>
      <c r="S39" s="278" t="s">
        <v>577</v>
      </c>
      <c r="T39" s="278"/>
      <c r="U39" s="278"/>
      <c r="V39" s="278"/>
      <c r="W39" s="278"/>
      <c r="X39" s="278" t="s">
        <v>578</v>
      </c>
      <c r="Y39" s="277"/>
      <c r="Z39" s="24">
        <f t="shared" si="0"/>
        <v>11</v>
      </c>
      <c r="AA39" s="273">
        <v>3</v>
      </c>
      <c r="AB39" s="273"/>
      <c r="AC39" s="273"/>
      <c r="AD39" s="281">
        <v>2</v>
      </c>
      <c r="AE39" s="281">
        <v>1</v>
      </c>
      <c r="AF39" s="282">
        <v>2</v>
      </c>
    </row>
    <row r="40" spans="1:32" s="26" customFormat="1" ht="9" customHeight="1">
      <c r="A40" s="268" t="s">
        <v>580</v>
      </c>
      <c r="B40" s="278">
        <v>58</v>
      </c>
      <c r="C40" s="278" t="s">
        <v>13</v>
      </c>
      <c r="D40" s="277" t="s">
        <v>14</v>
      </c>
      <c r="E40" s="279"/>
      <c r="F40" s="278"/>
      <c r="G40" s="278" t="s">
        <v>627</v>
      </c>
      <c r="H40" s="278" t="s">
        <v>627</v>
      </c>
      <c r="I40" s="278"/>
      <c r="J40" s="278"/>
      <c r="K40" s="278"/>
      <c r="L40" s="278" t="s">
        <v>581</v>
      </c>
      <c r="M40" s="278"/>
      <c r="N40" s="278"/>
      <c r="O40" s="278"/>
      <c r="P40" s="278"/>
      <c r="Q40" s="278"/>
      <c r="R40" s="278" t="s">
        <v>582</v>
      </c>
      <c r="S40" s="278"/>
      <c r="T40" s="278"/>
      <c r="U40" s="278"/>
      <c r="V40" s="278"/>
      <c r="W40" s="278" t="s">
        <v>582</v>
      </c>
      <c r="X40" s="278" t="s">
        <v>578</v>
      </c>
      <c r="Y40" s="277"/>
      <c r="Z40" s="24">
        <f t="shared" si="0"/>
        <v>11</v>
      </c>
      <c r="AA40" s="278">
        <v>3</v>
      </c>
      <c r="AB40" s="278"/>
      <c r="AC40" s="278"/>
      <c r="AD40" s="281">
        <v>2</v>
      </c>
      <c r="AE40" s="281">
        <v>1</v>
      </c>
      <c r="AF40" s="282">
        <v>2</v>
      </c>
    </row>
    <row r="41" spans="1:32" ht="9" customHeight="1">
      <c r="A41" s="280" t="s">
        <v>583</v>
      </c>
      <c r="B41" s="281">
        <v>56</v>
      </c>
      <c r="C41" s="281" t="s">
        <v>13</v>
      </c>
      <c r="D41" s="282" t="s">
        <v>14</v>
      </c>
      <c r="E41" s="279"/>
      <c r="F41" s="278"/>
      <c r="G41" s="278" t="s">
        <v>627</v>
      </c>
      <c r="H41" s="278" t="s">
        <v>627</v>
      </c>
      <c r="I41" s="278"/>
      <c r="J41" s="278"/>
      <c r="K41" s="278"/>
      <c r="L41" s="278"/>
      <c r="M41" s="278"/>
      <c r="N41" s="278"/>
      <c r="O41" s="278"/>
      <c r="P41" s="278" t="s">
        <v>582</v>
      </c>
      <c r="Q41" s="278"/>
      <c r="R41" s="278"/>
      <c r="S41" s="278"/>
      <c r="T41" s="278"/>
      <c r="U41" s="278"/>
      <c r="V41" s="278" t="s">
        <v>582</v>
      </c>
      <c r="W41" s="278" t="s">
        <v>581</v>
      </c>
      <c r="X41" s="278" t="s">
        <v>578</v>
      </c>
      <c r="Y41" s="277"/>
      <c r="Z41" s="24">
        <f t="shared" si="0"/>
        <v>11</v>
      </c>
      <c r="AA41" s="281">
        <v>3</v>
      </c>
      <c r="AB41" s="281"/>
      <c r="AC41" s="281"/>
      <c r="AD41" s="281">
        <v>2</v>
      </c>
      <c r="AE41" s="281">
        <v>1</v>
      </c>
      <c r="AF41" s="282">
        <v>2</v>
      </c>
    </row>
    <row r="42" spans="1:32" ht="9" customHeight="1">
      <c r="A42" s="283" t="s">
        <v>584</v>
      </c>
      <c r="B42" s="284">
        <v>54</v>
      </c>
      <c r="C42" s="284" t="s">
        <v>13</v>
      </c>
      <c r="D42" s="282" t="s">
        <v>14</v>
      </c>
      <c r="E42" s="279"/>
      <c r="F42" s="278"/>
      <c r="G42" s="278" t="s">
        <v>627</v>
      </c>
      <c r="H42" s="278" t="s">
        <v>627</v>
      </c>
      <c r="I42" s="278"/>
      <c r="J42" s="278"/>
      <c r="K42" s="278"/>
      <c r="L42" s="278"/>
      <c r="M42" s="278"/>
      <c r="N42" s="278"/>
      <c r="O42" s="278"/>
      <c r="P42" s="278" t="s">
        <v>582</v>
      </c>
      <c r="Q42" s="278"/>
      <c r="R42" s="278"/>
      <c r="S42" s="278"/>
      <c r="T42" s="278"/>
      <c r="U42" s="278"/>
      <c r="V42" s="278" t="s">
        <v>582</v>
      </c>
      <c r="W42" s="278" t="s">
        <v>581</v>
      </c>
      <c r="X42" s="278" t="s">
        <v>578</v>
      </c>
      <c r="Y42" s="277"/>
      <c r="Z42" s="24">
        <f t="shared" si="0"/>
        <v>11</v>
      </c>
      <c r="AA42" s="281">
        <v>3</v>
      </c>
      <c r="AB42" s="281"/>
      <c r="AC42" s="281"/>
      <c r="AD42" s="281">
        <v>2</v>
      </c>
      <c r="AE42" s="281">
        <v>1</v>
      </c>
      <c r="AF42" s="282">
        <v>2</v>
      </c>
    </row>
    <row r="43" spans="1:32" s="26" customFormat="1" ht="9" customHeight="1" thickBot="1">
      <c r="A43" s="328" t="s">
        <v>585</v>
      </c>
      <c r="B43" s="329">
        <v>35</v>
      </c>
      <c r="C43" s="329" t="s">
        <v>13</v>
      </c>
      <c r="D43" s="330" t="s">
        <v>586</v>
      </c>
      <c r="E43" s="331"/>
      <c r="F43" s="329"/>
      <c r="G43" s="329" t="s">
        <v>627</v>
      </c>
      <c r="H43" s="329" t="s">
        <v>627</v>
      </c>
      <c r="I43" s="329"/>
      <c r="J43" s="329"/>
      <c r="K43" s="329"/>
      <c r="L43" s="329" t="s">
        <v>581</v>
      </c>
      <c r="M43" s="329"/>
      <c r="N43" s="329"/>
      <c r="O43" s="329"/>
      <c r="P43" s="329"/>
      <c r="Q43" s="329"/>
      <c r="R43" s="329" t="s">
        <v>582</v>
      </c>
      <c r="S43" s="329"/>
      <c r="T43" s="329"/>
      <c r="U43" s="329"/>
      <c r="V43" s="329"/>
      <c r="W43" s="329" t="s">
        <v>582</v>
      </c>
      <c r="X43" s="329" t="s">
        <v>578</v>
      </c>
      <c r="Y43" s="330"/>
      <c r="Z43" s="25">
        <f t="shared" si="0"/>
        <v>11</v>
      </c>
      <c r="AA43" s="329">
        <v>3</v>
      </c>
      <c r="AB43" s="329"/>
      <c r="AC43" s="329"/>
      <c r="AD43" s="171">
        <v>2</v>
      </c>
      <c r="AE43" s="171">
        <v>1</v>
      </c>
      <c r="AF43" s="50">
        <v>2</v>
      </c>
    </row>
    <row r="44" spans="1:32" ht="9" customHeight="1">
      <c r="A44" s="256" t="s">
        <v>632</v>
      </c>
      <c r="B44" s="326">
        <v>50</v>
      </c>
      <c r="C44" s="326" t="s">
        <v>123</v>
      </c>
      <c r="D44" s="78" t="s">
        <v>16</v>
      </c>
      <c r="E44" s="343"/>
      <c r="F44" s="335"/>
      <c r="G44" s="335" t="s">
        <v>627</v>
      </c>
      <c r="H44" s="335" t="s">
        <v>627</v>
      </c>
      <c r="I44" s="335"/>
      <c r="J44" s="335"/>
      <c r="K44" s="335" t="s">
        <v>372</v>
      </c>
      <c r="L44" s="335"/>
      <c r="M44" s="335"/>
      <c r="N44" s="335"/>
      <c r="O44" s="335"/>
      <c r="P44" s="335"/>
      <c r="Q44" s="335"/>
      <c r="R44" s="335" t="s">
        <v>633</v>
      </c>
      <c r="S44" s="335" t="s">
        <v>633</v>
      </c>
      <c r="T44" s="344"/>
      <c r="U44" s="335"/>
      <c r="V44" s="335"/>
      <c r="W44" s="335"/>
      <c r="X44" s="335" t="s">
        <v>198</v>
      </c>
      <c r="Y44" s="345"/>
      <c r="Z44" s="23">
        <f t="shared" si="0"/>
        <v>11</v>
      </c>
      <c r="AA44" s="326">
        <v>3</v>
      </c>
      <c r="AB44" s="326"/>
      <c r="AC44" s="326"/>
      <c r="AD44" s="326">
        <v>2</v>
      </c>
      <c r="AE44" s="326">
        <v>1</v>
      </c>
      <c r="AF44" s="43">
        <v>2</v>
      </c>
    </row>
    <row r="45" spans="1:32" ht="9" customHeight="1">
      <c r="A45" s="258" t="s">
        <v>634</v>
      </c>
      <c r="B45" s="281">
        <v>49</v>
      </c>
      <c r="C45" s="281" t="s">
        <v>123</v>
      </c>
      <c r="D45" s="80" t="s">
        <v>16</v>
      </c>
      <c r="E45" s="337"/>
      <c r="F45" s="336"/>
      <c r="G45" s="336" t="s">
        <v>627</v>
      </c>
      <c r="H45" s="336" t="s">
        <v>627</v>
      </c>
      <c r="I45" s="336"/>
      <c r="J45" s="336"/>
      <c r="K45" s="336" t="s">
        <v>372</v>
      </c>
      <c r="L45" s="336"/>
      <c r="M45" s="336"/>
      <c r="N45" s="336"/>
      <c r="O45" s="336"/>
      <c r="P45" s="336"/>
      <c r="Q45" s="336"/>
      <c r="R45" s="336" t="s">
        <v>633</v>
      </c>
      <c r="S45" s="336" t="s">
        <v>633</v>
      </c>
      <c r="T45" s="339"/>
      <c r="U45" s="336"/>
      <c r="V45" s="336"/>
      <c r="W45" s="336"/>
      <c r="X45" s="336" t="s">
        <v>198</v>
      </c>
      <c r="Y45" s="338"/>
      <c r="Z45" s="24">
        <f t="shared" si="0"/>
        <v>11</v>
      </c>
      <c r="AA45" s="281">
        <v>3</v>
      </c>
      <c r="AB45" s="281"/>
      <c r="AC45" s="281"/>
      <c r="AD45" s="281">
        <v>2</v>
      </c>
      <c r="AE45" s="281">
        <v>1</v>
      </c>
      <c r="AF45" s="282">
        <v>2</v>
      </c>
    </row>
    <row r="46" spans="1:32" ht="9" customHeight="1">
      <c r="A46" s="258" t="s">
        <v>635</v>
      </c>
      <c r="B46" s="281">
        <v>50</v>
      </c>
      <c r="C46" s="281" t="s">
        <v>123</v>
      </c>
      <c r="D46" s="80" t="s">
        <v>16</v>
      </c>
      <c r="E46" s="337"/>
      <c r="F46" s="336"/>
      <c r="G46" s="336" t="s">
        <v>627</v>
      </c>
      <c r="H46" s="336" t="s">
        <v>627</v>
      </c>
      <c r="I46" s="336"/>
      <c r="J46" s="336"/>
      <c r="K46" s="336"/>
      <c r="L46" s="336"/>
      <c r="M46" s="336"/>
      <c r="N46" s="336"/>
      <c r="O46" s="336"/>
      <c r="P46" s="336" t="s">
        <v>372</v>
      </c>
      <c r="Q46" s="336"/>
      <c r="R46" s="336"/>
      <c r="S46" s="336"/>
      <c r="T46" s="336" t="s">
        <v>633</v>
      </c>
      <c r="U46" s="336" t="s">
        <v>633</v>
      </c>
      <c r="V46" s="339"/>
      <c r="W46" s="336"/>
      <c r="X46" s="336" t="s">
        <v>198</v>
      </c>
      <c r="Y46" s="338"/>
      <c r="Z46" s="24">
        <f t="shared" si="0"/>
        <v>11</v>
      </c>
      <c r="AA46" s="281">
        <v>3</v>
      </c>
      <c r="AB46" s="281"/>
      <c r="AC46" s="281"/>
      <c r="AD46" s="281">
        <v>2</v>
      </c>
      <c r="AE46" s="281">
        <v>1</v>
      </c>
      <c r="AF46" s="282">
        <v>2</v>
      </c>
    </row>
    <row r="47" spans="1:32" ht="9" customHeight="1">
      <c r="A47" s="258" t="s">
        <v>636</v>
      </c>
      <c r="B47" s="281">
        <v>51</v>
      </c>
      <c r="C47" s="281" t="s">
        <v>123</v>
      </c>
      <c r="D47" s="80" t="s">
        <v>16</v>
      </c>
      <c r="E47" s="337"/>
      <c r="F47" s="336"/>
      <c r="G47" s="336" t="s">
        <v>627</v>
      </c>
      <c r="H47" s="336" t="s">
        <v>627</v>
      </c>
      <c r="I47" s="336"/>
      <c r="J47" s="336"/>
      <c r="K47" s="336"/>
      <c r="L47" s="336"/>
      <c r="M47" s="336"/>
      <c r="N47" s="336"/>
      <c r="O47" s="336"/>
      <c r="P47" s="336" t="s">
        <v>372</v>
      </c>
      <c r="Q47" s="336"/>
      <c r="R47" s="336"/>
      <c r="S47" s="336"/>
      <c r="T47" s="336" t="s">
        <v>633</v>
      </c>
      <c r="U47" s="336" t="s">
        <v>633</v>
      </c>
      <c r="V47" s="339"/>
      <c r="W47" s="336"/>
      <c r="X47" s="336" t="s">
        <v>198</v>
      </c>
      <c r="Y47" s="338"/>
      <c r="Z47" s="24">
        <f t="shared" si="0"/>
        <v>11</v>
      </c>
      <c r="AA47" s="281">
        <v>3</v>
      </c>
      <c r="AB47" s="281"/>
      <c r="AC47" s="281"/>
      <c r="AD47" s="281">
        <v>2</v>
      </c>
      <c r="AE47" s="281">
        <v>1</v>
      </c>
      <c r="AF47" s="282">
        <v>2</v>
      </c>
    </row>
    <row r="48" spans="1:32" s="26" customFormat="1" ht="9" customHeight="1">
      <c r="A48" s="264" t="s">
        <v>637</v>
      </c>
      <c r="B48" s="278">
        <v>37</v>
      </c>
      <c r="C48" s="278" t="s">
        <v>123</v>
      </c>
      <c r="D48" s="116" t="s">
        <v>638</v>
      </c>
      <c r="E48" s="337"/>
      <c r="F48" s="336"/>
      <c r="G48" s="336" t="s">
        <v>627</v>
      </c>
      <c r="H48" s="336" t="s">
        <v>627</v>
      </c>
      <c r="I48" s="336"/>
      <c r="J48" s="336"/>
      <c r="K48" s="336"/>
      <c r="L48" s="336"/>
      <c r="M48" s="336"/>
      <c r="N48" s="336"/>
      <c r="O48" s="336"/>
      <c r="P48" s="336"/>
      <c r="Q48" s="336" t="s">
        <v>372</v>
      </c>
      <c r="R48" s="336" t="s">
        <v>639</v>
      </c>
      <c r="S48" s="336"/>
      <c r="T48" s="336"/>
      <c r="U48" s="336"/>
      <c r="V48" s="336"/>
      <c r="W48" s="336"/>
      <c r="X48" s="336" t="s">
        <v>198</v>
      </c>
      <c r="Y48" s="338"/>
      <c r="Z48" s="24">
        <f t="shared" si="0"/>
        <v>12</v>
      </c>
      <c r="AA48" s="278">
        <v>2</v>
      </c>
      <c r="AB48" s="278"/>
      <c r="AC48" s="278"/>
      <c r="AD48" s="281">
        <v>2</v>
      </c>
      <c r="AE48" s="281">
        <v>1</v>
      </c>
      <c r="AF48" s="282">
        <v>2</v>
      </c>
    </row>
    <row r="49" spans="1:32" s="26" customFormat="1" ht="9" customHeight="1">
      <c r="A49" s="264" t="s">
        <v>640</v>
      </c>
      <c r="B49" s="278">
        <v>36</v>
      </c>
      <c r="C49" s="278" t="s">
        <v>123</v>
      </c>
      <c r="D49" s="116" t="s">
        <v>638</v>
      </c>
      <c r="E49" s="337"/>
      <c r="F49" s="336"/>
      <c r="G49" s="336" t="s">
        <v>627</v>
      </c>
      <c r="H49" s="336" t="s">
        <v>627</v>
      </c>
      <c r="I49" s="336"/>
      <c r="J49" s="336"/>
      <c r="K49" s="336"/>
      <c r="L49" s="336"/>
      <c r="M49" s="336"/>
      <c r="N49" s="336"/>
      <c r="O49" s="336"/>
      <c r="P49" s="336"/>
      <c r="Q49" s="336" t="s">
        <v>639</v>
      </c>
      <c r="R49" s="336" t="s">
        <v>372</v>
      </c>
      <c r="S49" s="336"/>
      <c r="T49" s="336"/>
      <c r="U49" s="336"/>
      <c r="V49" s="336"/>
      <c r="W49" s="336"/>
      <c r="X49" s="336" t="s">
        <v>198</v>
      </c>
      <c r="Y49" s="338"/>
      <c r="Z49" s="24">
        <f t="shared" si="0"/>
        <v>12</v>
      </c>
      <c r="AA49" s="278">
        <v>2</v>
      </c>
      <c r="AB49" s="278"/>
      <c r="AC49" s="278"/>
      <c r="AD49" s="281">
        <v>2</v>
      </c>
      <c r="AE49" s="281">
        <v>1</v>
      </c>
      <c r="AF49" s="282">
        <v>2</v>
      </c>
    </row>
    <row r="50" spans="1:32" s="26" customFormat="1" ht="9" customHeight="1">
      <c r="A50" s="264" t="s">
        <v>641</v>
      </c>
      <c r="B50" s="278">
        <v>29</v>
      </c>
      <c r="C50" s="278" t="s">
        <v>123</v>
      </c>
      <c r="D50" s="116" t="s">
        <v>31</v>
      </c>
      <c r="E50" s="337"/>
      <c r="F50" s="336"/>
      <c r="G50" s="336" t="s">
        <v>627</v>
      </c>
      <c r="H50" s="336" t="s">
        <v>627</v>
      </c>
      <c r="I50" s="336"/>
      <c r="J50" s="336"/>
      <c r="K50" s="336"/>
      <c r="L50" s="336"/>
      <c r="M50" s="336"/>
      <c r="N50" s="336"/>
      <c r="O50" s="336"/>
      <c r="P50" s="336"/>
      <c r="Q50" s="336"/>
      <c r="R50" s="336" t="s">
        <v>372</v>
      </c>
      <c r="S50" s="336"/>
      <c r="T50" s="336"/>
      <c r="U50" s="336"/>
      <c r="V50" s="336"/>
      <c r="W50" s="336"/>
      <c r="X50" s="336" t="s">
        <v>198</v>
      </c>
      <c r="Y50" s="338"/>
      <c r="Z50" s="24">
        <f t="shared" si="0"/>
        <v>13</v>
      </c>
      <c r="AA50" s="278">
        <v>1</v>
      </c>
      <c r="AB50" s="278"/>
      <c r="AC50" s="278"/>
      <c r="AD50" s="281">
        <v>2</v>
      </c>
      <c r="AE50" s="281">
        <v>1</v>
      </c>
      <c r="AF50" s="282">
        <v>2</v>
      </c>
    </row>
    <row r="51" spans="1:32" s="26" customFormat="1" ht="9" customHeight="1">
      <c r="A51" s="264" t="s">
        <v>642</v>
      </c>
      <c r="B51" s="278">
        <v>48</v>
      </c>
      <c r="C51" s="278" t="s">
        <v>123</v>
      </c>
      <c r="D51" s="116" t="s">
        <v>33</v>
      </c>
      <c r="E51" s="337"/>
      <c r="F51" s="336"/>
      <c r="G51" s="336" t="s">
        <v>627</v>
      </c>
      <c r="H51" s="336" t="s">
        <v>627</v>
      </c>
      <c r="I51" s="336"/>
      <c r="J51" s="336"/>
      <c r="K51" s="336"/>
      <c r="L51" s="336"/>
      <c r="M51" s="336"/>
      <c r="N51" s="336"/>
      <c r="O51" s="336"/>
      <c r="P51" s="336"/>
      <c r="Q51" s="336" t="s">
        <v>372</v>
      </c>
      <c r="R51" s="336"/>
      <c r="S51" s="336"/>
      <c r="T51" s="336"/>
      <c r="U51" s="336"/>
      <c r="V51" s="336"/>
      <c r="W51" s="336"/>
      <c r="X51" s="336" t="s">
        <v>198</v>
      </c>
      <c r="Y51" s="338"/>
      <c r="Z51" s="24">
        <f t="shared" si="0"/>
        <v>13</v>
      </c>
      <c r="AA51" s="278">
        <v>1</v>
      </c>
      <c r="AB51" s="278"/>
      <c r="AC51" s="278"/>
      <c r="AD51" s="281">
        <v>2</v>
      </c>
      <c r="AE51" s="281">
        <v>1</v>
      </c>
      <c r="AF51" s="282">
        <v>2</v>
      </c>
    </row>
    <row r="52" spans="1:32" s="26" customFormat="1" ht="9" customHeight="1">
      <c r="A52" s="264" t="s">
        <v>643</v>
      </c>
      <c r="B52" s="278">
        <v>55</v>
      </c>
      <c r="C52" s="278" t="s">
        <v>123</v>
      </c>
      <c r="D52" s="116" t="s">
        <v>33</v>
      </c>
      <c r="E52" s="337"/>
      <c r="F52" s="336"/>
      <c r="G52" s="336" t="s">
        <v>627</v>
      </c>
      <c r="H52" s="336" t="s">
        <v>627</v>
      </c>
      <c r="I52" s="336"/>
      <c r="J52" s="336"/>
      <c r="K52" s="336"/>
      <c r="L52" s="336"/>
      <c r="M52" s="336"/>
      <c r="N52" s="336"/>
      <c r="O52" s="336"/>
      <c r="P52" s="336"/>
      <c r="Q52" s="336" t="s">
        <v>372</v>
      </c>
      <c r="R52" s="336"/>
      <c r="S52" s="336"/>
      <c r="T52" s="336"/>
      <c r="U52" s="336"/>
      <c r="V52" s="336"/>
      <c r="W52" s="336"/>
      <c r="X52" s="336" t="s">
        <v>198</v>
      </c>
      <c r="Y52" s="338"/>
      <c r="Z52" s="24">
        <f t="shared" si="0"/>
        <v>13</v>
      </c>
      <c r="AA52" s="278">
        <v>1</v>
      </c>
      <c r="AB52" s="278"/>
      <c r="AC52" s="278"/>
      <c r="AD52" s="281">
        <v>2</v>
      </c>
      <c r="AE52" s="281">
        <v>1</v>
      </c>
      <c r="AF52" s="282">
        <v>2</v>
      </c>
    </row>
    <row r="53" spans="1:32" s="26" customFormat="1" ht="9" customHeight="1">
      <c r="A53" s="264" t="s">
        <v>644</v>
      </c>
      <c r="B53" s="278">
        <v>62</v>
      </c>
      <c r="C53" s="278" t="s">
        <v>123</v>
      </c>
      <c r="D53" s="116" t="s">
        <v>645</v>
      </c>
      <c r="E53" s="337"/>
      <c r="F53" s="336"/>
      <c r="G53" s="336" t="s">
        <v>627</v>
      </c>
      <c r="H53" s="336" t="s">
        <v>627</v>
      </c>
      <c r="I53" s="336" t="s">
        <v>372</v>
      </c>
      <c r="J53" s="336"/>
      <c r="K53" s="336"/>
      <c r="L53" s="336"/>
      <c r="M53" s="336"/>
      <c r="N53" s="336"/>
      <c r="O53" s="336"/>
      <c r="P53" s="336"/>
      <c r="Q53" s="336"/>
      <c r="R53" s="336"/>
      <c r="S53" s="336" t="s">
        <v>481</v>
      </c>
      <c r="T53" s="339"/>
      <c r="U53" s="339"/>
      <c r="V53" s="336" t="s">
        <v>646</v>
      </c>
      <c r="W53" s="336"/>
      <c r="X53" s="336" t="s">
        <v>198</v>
      </c>
      <c r="Y53" s="338"/>
      <c r="Z53" s="24">
        <f t="shared" si="0"/>
        <v>11</v>
      </c>
      <c r="AA53" s="278">
        <v>3</v>
      </c>
      <c r="AB53" s="278"/>
      <c r="AC53" s="278"/>
      <c r="AD53" s="281">
        <v>2</v>
      </c>
      <c r="AE53" s="281">
        <v>1</v>
      </c>
      <c r="AF53" s="282">
        <v>2</v>
      </c>
    </row>
    <row r="54" spans="1:32" s="26" customFormat="1" ht="9" customHeight="1" thickBot="1">
      <c r="A54" s="328" t="s">
        <v>647</v>
      </c>
      <c r="B54" s="329">
        <v>43</v>
      </c>
      <c r="C54" s="329" t="s">
        <v>123</v>
      </c>
      <c r="D54" s="334" t="s">
        <v>648</v>
      </c>
      <c r="E54" s="340"/>
      <c r="F54" s="341"/>
      <c r="G54" s="341" t="s">
        <v>627</v>
      </c>
      <c r="H54" s="341" t="s">
        <v>627</v>
      </c>
      <c r="I54" s="341"/>
      <c r="J54" s="341"/>
      <c r="K54" s="341"/>
      <c r="L54" s="341"/>
      <c r="M54" s="341"/>
      <c r="N54" s="341"/>
      <c r="O54" s="341"/>
      <c r="P54" s="341"/>
      <c r="Q54" s="341"/>
      <c r="R54" s="341" t="s">
        <v>372</v>
      </c>
      <c r="S54" s="341"/>
      <c r="T54" s="341"/>
      <c r="U54" s="341"/>
      <c r="V54" s="341"/>
      <c r="W54" s="341"/>
      <c r="X54" s="341" t="s">
        <v>198</v>
      </c>
      <c r="Y54" s="342"/>
      <c r="Z54" s="25">
        <f t="shared" si="0"/>
        <v>13</v>
      </c>
      <c r="AA54" s="329">
        <v>1</v>
      </c>
      <c r="AB54" s="329"/>
      <c r="AC54" s="329"/>
      <c r="AD54" s="171">
        <v>2</v>
      </c>
      <c r="AE54" s="171">
        <v>1</v>
      </c>
      <c r="AF54" s="50">
        <v>2</v>
      </c>
    </row>
    <row r="55" spans="1:32" ht="15.75">
      <c r="A55"/>
      <c r="B55" s="395" t="s">
        <v>125</v>
      </c>
      <c r="C55" s="395"/>
      <c r="D55" s="395"/>
      <c r="E55" s="7"/>
      <c r="F55" s="9"/>
      <c r="G55" s="396" t="s">
        <v>126</v>
      </c>
      <c r="H55" s="396"/>
      <c r="I55" s="396"/>
      <c r="J55" s="396"/>
      <c r="K55" s="396"/>
      <c r="L55" s="396"/>
      <c r="M55" s="10"/>
      <c r="N55" s="10"/>
      <c r="O55" s="8"/>
      <c r="P55" s="8"/>
      <c r="Q55"/>
      <c r="R55"/>
      <c r="S55" s="396" t="s">
        <v>127</v>
      </c>
      <c r="T55" s="396"/>
      <c r="U55" s="396"/>
      <c r="V55" s="396"/>
      <c r="W55" s="396"/>
      <c r="X55" s="8"/>
      <c r="Y55" s="11"/>
      <c r="Z55" s="11"/>
      <c r="AA55" s="393" t="s">
        <v>629</v>
      </c>
      <c r="AB55" s="394"/>
      <c r="AC55" s="394"/>
      <c r="AD55" s="394"/>
      <c r="AE55" s="394"/>
      <c r="AF55" s="394"/>
    </row>
  </sheetData>
  <sheetProtection/>
  <mergeCells count="30">
    <mergeCell ref="E12:Y12"/>
    <mergeCell ref="Z12:AF12"/>
    <mergeCell ref="AE4:AE11"/>
    <mergeCell ref="AF4:AF11"/>
    <mergeCell ref="A5:D5"/>
    <mergeCell ref="A6:D6"/>
    <mergeCell ref="A7:D7"/>
    <mergeCell ref="A8:D8"/>
    <mergeCell ref="A9:D9"/>
    <mergeCell ref="A10:D10"/>
    <mergeCell ref="O3:R3"/>
    <mergeCell ref="S3:V3"/>
    <mergeCell ref="W3:Y3"/>
    <mergeCell ref="Z3:AF3"/>
    <mergeCell ref="A11:D11"/>
    <mergeCell ref="A4:D4"/>
    <mergeCell ref="Z4:Z11"/>
    <mergeCell ref="AA4:AA11"/>
    <mergeCell ref="AB4:AB11"/>
    <mergeCell ref="AC4:AC11"/>
    <mergeCell ref="AA55:AF55"/>
    <mergeCell ref="B55:D55"/>
    <mergeCell ref="G55:L55"/>
    <mergeCell ref="S55:W55"/>
    <mergeCell ref="AD4:AD11"/>
    <mergeCell ref="A1:AF1"/>
    <mergeCell ref="A2:AF2"/>
    <mergeCell ref="A3:D3"/>
    <mergeCell ref="F3:I3"/>
    <mergeCell ref="J3:N3"/>
  </mergeCells>
  <printOptions horizontalCentered="1" verticalCentered="1"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2"/>
  <sheetViews>
    <sheetView zoomScale="110" zoomScaleNormal="110" zoomScalePageLayoutView="0" workbookViewId="0" topLeftCell="A1">
      <selection activeCell="A13" sqref="A13:IV21"/>
    </sheetView>
  </sheetViews>
  <sheetFormatPr defaultColWidth="9.00390625" defaultRowHeight="14.25"/>
  <cols>
    <col min="1" max="1" width="8.00390625" style="2" customWidth="1"/>
    <col min="2" max="2" width="4.375" style="3" customWidth="1"/>
    <col min="3" max="3" width="5.00390625" style="4" customWidth="1"/>
    <col min="4" max="4" width="18.625" style="2" customWidth="1"/>
    <col min="5" max="5" width="3.00390625" style="2" customWidth="1"/>
    <col min="6" max="6" width="3.00390625" style="6" customWidth="1"/>
    <col min="7" max="7" width="3.375" style="2" customWidth="1"/>
    <col min="8" max="25" width="3.00390625" style="2" customWidth="1"/>
    <col min="26" max="26" width="3.00390625" style="5" customWidth="1"/>
    <col min="27" max="27" width="2.625" style="5" customWidth="1"/>
    <col min="28" max="32" width="2.625" style="2" customWidth="1"/>
    <col min="33" max="16384" width="9.00390625" style="2" customWidth="1"/>
  </cols>
  <sheetData>
    <row r="1" spans="1:32" s="1" customFormat="1" ht="18.75" customHeight="1">
      <c r="A1" s="392" t="s">
        <v>313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</row>
    <row r="2" spans="1:32" ht="18.75" customHeight="1" thickBot="1">
      <c r="A2" s="351" t="s">
        <v>305</v>
      </c>
      <c r="B2" s="351"/>
      <c r="C2" s="351"/>
      <c r="D2" s="351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1"/>
      <c r="AB2" s="351"/>
      <c r="AC2" s="351"/>
      <c r="AD2" s="351"/>
      <c r="AE2" s="351"/>
      <c r="AF2" s="351"/>
    </row>
    <row r="3" spans="1:32" ht="13.5" customHeight="1">
      <c r="A3" s="353" t="s">
        <v>314</v>
      </c>
      <c r="B3" s="354"/>
      <c r="C3" s="354"/>
      <c r="D3" s="355"/>
      <c r="E3" s="72" t="s">
        <v>185</v>
      </c>
      <c r="F3" s="383" t="s">
        <v>186</v>
      </c>
      <c r="G3" s="384"/>
      <c r="H3" s="384"/>
      <c r="I3" s="385"/>
      <c r="J3" s="384" t="s">
        <v>187</v>
      </c>
      <c r="K3" s="384"/>
      <c r="L3" s="384"/>
      <c r="M3" s="384"/>
      <c r="N3" s="385"/>
      <c r="O3" s="383" t="s">
        <v>188</v>
      </c>
      <c r="P3" s="384"/>
      <c r="Q3" s="384"/>
      <c r="R3" s="385"/>
      <c r="S3" s="383" t="s">
        <v>189</v>
      </c>
      <c r="T3" s="384"/>
      <c r="U3" s="384"/>
      <c r="V3" s="385"/>
      <c r="W3" s="384" t="s">
        <v>190</v>
      </c>
      <c r="X3" s="384"/>
      <c r="Y3" s="391"/>
      <c r="Z3" s="377" t="s">
        <v>304</v>
      </c>
      <c r="AA3" s="378"/>
      <c r="AB3" s="378"/>
      <c r="AC3" s="378"/>
      <c r="AD3" s="378"/>
      <c r="AE3" s="378"/>
      <c r="AF3" s="379"/>
    </row>
    <row r="4" spans="1:32" ht="13.5" customHeight="1" thickBot="1">
      <c r="A4" s="371" t="s">
        <v>315</v>
      </c>
      <c r="B4" s="372"/>
      <c r="C4" s="372"/>
      <c r="D4" s="373"/>
      <c r="E4" s="73">
        <v>1</v>
      </c>
      <c r="F4" s="18">
        <v>2</v>
      </c>
      <c r="G4" s="17">
        <v>3</v>
      </c>
      <c r="H4" s="17">
        <v>4</v>
      </c>
      <c r="I4" s="17">
        <v>5</v>
      </c>
      <c r="J4" s="18">
        <v>6</v>
      </c>
      <c r="K4" s="17">
        <v>7</v>
      </c>
      <c r="L4" s="17">
        <v>8</v>
      </c>
      <c r="M4" s="17">
        <v>9</v>
      </c>
      <c r="N4" s="17">
        <v>10</v>
      </c>
      <c r="O4" s="17">
        <v>11</v>
      </c>
      <c r="P4" s="17">
        <v>12</v>
      </c>
      <c r="Q4" s="17">
        <v>13</v>
      </c>
      <c r="R4" s="17">
        <v>14</v>
      </c>
      <c r="S4" s="17">
        <v>15</v>
      </c>
      <c r="T4" s="17">
        <v>16</v>
      </c>
      <c r="U4" s="17">
        <v>17</v>
      </c>
      <c r="V4" s="17">
        <v>18</v>
      </c>
      <c r="W4" s="17">
        <v>19</v>
      </c>
      <c r="X4" s="17">
        <v>20</v>
      </c>
      <c r="Y4" s="19">
        <v>21</v>
      </c>
      <c r="Z4" s="374" t="s">
        <v>297</v>
      </c>
      <c r="AA4" s="358" t="s">
        <v>298</v>
      </c>
      <c r="AB4" s="358" t="s">
        <v>299</v>
      </c>
      <c r="AC4" s="358" t="s">
        <v>300</v>
      </c>
      <c r="AD4" s="358" t="s">
        <v>301</v>
      </c>
      <c r="AE4" s="358" t="s">
        <v>302</v>
      </c>
      <c r="AF4" s="380" t="s">
        <v>303</v>
      </c>
    </row>
    <row r="5" spans="1:32" ht="15" customHeight="1" thickBot="1">
      <c r="A5" s="365" t="s">
        <v>306</v>
      </c>
      <c r="B5" s="366"/>
      <c r="C5" s="366"/>
      <c r="D5" s="367"/>
      <c r="E5" s="33">
        <v>27</v>
      </c>
      <c r="F5" s="51">
        <v>3</v>
      </c>
      <c r="G5" s="32">
        <v>10</v>
      </c>
      <c r="H5" s="32">
        <v>17</v>
      </c>
      <c r="I5" s="33">
        <v>24</v>
      </c>
      <c r="J5" s="51">
        <v>1</v>
      </c>
      <c r="K5" s="32">
        <v>8</v>
      </c>
      <c r="L5" s="32">
        <v>15</v>
      </c>
      <c r="M5" s="32">
        <v>22</v>
      </c>
      <c r="N5" s="33">
        <v>29</v>
      </c>
      <c r="O5" s="51">
        <v>5</v>
      </c>
      <c r="P5" s="32">
        <v>12</v>
      </c>
      <c r="Q5" s="32">
        <v>19</v>
      </c>
      <c r="R5" s="33">
        <v>26</v>
      </c>
      <c r="S5" s="51">
        <v>3</v>
      </c>
      <c r="T5" s="32">
        <v>10</v>
      </c>
      <c r="U5" s="32">
        <v>17</v>
      </c>
      <c r="V5" s="32">
        <v>24</v>
      </c>
      <c r="W5" s="66">
        <v>31</v>
      </c>
      <c r="X5" s="51">
        <v>7</v>
      </c>
      <c r="Y5" s="69">
        <v>14</v>
      </c>
      <c r="Z5" s="375"/>
      <c r="AA5" s="359"/>
      <c r="AB5" s="359"/>
      <c r="AC5" s="359"/>
      <c r="AD5" s="359"/>
      <c r="AE5" s="359"/>
      <c r="AF5" s="381"/>
    </row>
    <row r="6" spans="1:32" ht="15" customHeight="1">
      <c r="A6" s="368" t="s">
        <v>307</v>
      </c>
      <c r="B6" s="369"/>
      <c r="C6" s="369"/>
      <c r="D6" s="370"/>
      <c r="E6" s="37">
        <v>28</v>
      </c>
      <c r="F6" s="55">
        <v>4</v>
      </c>
      <c r="G6" s="36">
        <v>11</v>
      </c>
      <c r="H6" s="36">
        <v>18</v>
      </c>
      <c r="I6" s="37">
        <v>25</v>
      </c>
      <c r="J6" s="53">
        <v>2</v>
      </c>
      <c r="K6" s="36">
        <v>9</v>
      </c>
      <c r="L6" s="36">
        <v>16</v>
      </c>
      <c r="M6" s="36">
        <v>23</v>
      </c>
      <c r="N6" s="37">
        <v>30</v>
      </c>
      <c r="O6" s="53">
        <v>6</v>
      </c>
      <c r="P6" s="36">
        <v>13</v>
      </c>
      <c r="Q6" s="36">
        <v>20</v>
      </c>
      <c r="R6" s="37">
        <v>27</v>
      </c>
      <c r="S6" s="53">
        <v>4</v>
      </c>
      <c r="T6" s="36">
        <v>11</v>
      </c>
      <c r="U6" s="36">
        <v>18</v>
      </c>
      <c r="V6" s="67">
        <v>25</v>
      </c>
      <c r="W6" s="68">
        <v>1</v>
      </c>
      <c r="X6" s="36">
        <v>8</v>
      </c>
      <c r="Y6" s="70">
        <v>15</v>
      </c>
      <c r="Z6" s="375"/>
      <c r="AA6" s="359"/>
      <c r="AB6" s="359"/>
      <c r="AC6" s="359"/>
      <c r="AD6" s="359"/>
      <c r="AE6" s="359"/>
      <c r="AF6" s="381"/>
    </row>
    <row r="7" spans="1:32" ht="15" customHeight="1" thickBot="1">
      <c r="A7" s="368" t="s">
        <v>308</v>
      </c>
      <c r="B7" s="369"/>
      <c r="C7" s="369"/>
      <c r="D7" s="370"/>
      <c r="E7" s="52">
        <v>29</v>
      </c>
      <c r="F7" s="53">
        <v>5</v>
      </c>
      <c r="G7" s="54">
        <v>12</v>
      </c>
      <c r="H7" s="54">
        <v>19</v>
      </c>
      <c r="I7" s="52">
        <v>26</v>
      </c>
      <c r="J7" s="55">
        <v>3</v>
      </c>
      <c r="K7" s="54">
        <v>10</v>
      </c>
      <c r="L7" s="54">
        <v>17</v>
      </c>
      <c r="M7" s="54">
        <v>24</v>
      </c>
      <c r="N7" s="57">
        <v>31</v>
      </c>
      <c r="O7" s="55">
        <v>7</v>
      </c>
      <c r="P7" s="54">
        <v>14</v>
      </c>
      <c r="Q7" s="54">
        <v>21</v>
      </c>
      <c r="R7" s="52">
        <v>28</v>
      </c>
      <c r="S7" s="55">
        <v>5</v>
      </c>
      <c r="T7" s="54">
        <v>12</v>
      </c>
      <c r="U7" s="54">
        <v>19</v>
      </c>
      <c r="V7" s="56">
        <v>26</v>
      </c>
      <c r="W7" s="63">
        <v>2</v>
      </c>
      <c r="X7" s="36">
        <v>9</v>
      </c>
      <c r="Y7" s="70">
        <v>16</v>
      </c>
      <c r="Z7" s="375"/>
      <c r="AA7" s="359"/>
      <c r="AB7" s="359"/>
      <c r="AC7" s="359"/>
      <c r="AD7" s="359"/>
      <c r="AE7" s="359"/>
      <c r="AF7" s="381"/>
    </row>
    <row r="8" spans="1:32" ht="15" customHeight="1">
      <c r="A8" s="368" t="s">
        <v>309</v>
      </c>
      <c r="B8" s="369"/>
      <c r="C8" s="369"/>
      <c r="D8" s="370"/>
      <c r="E8" s="52">
        <v>30</v>
      </c>
      <c r="F8" s="55">
        <v>6</v>
      </c>
      <c r="G8" s="54">
        <v>13</v>
      </c>
      <c r="H8" s="54">
        <v>20</v>
      </c>
      <c r="I8" s="52">
        <v>27</v>
      </c>
      <c r="J8" s="55">
        <v>4</v>
      </c>
      <c r="K8" s="54">
        <v>11</v>
      </c>
      <c r="L8" s="54">
        <v>18</v>
      </c>
      <c r="M8" s="56">
        <v>25</v>
      </c>
      <c r="N8" s="59">
        <v>1</v>
      </c>
      <c r="O8" s="54">
        <v>8</v>
      </c>
      <c r="P8" s="54">
        <v>15</v>
      </c>
      <c r="Q8" s="54">
        <v>22</v>
      </c>
      <c r="R8" s="52">
        <v>29</v>
      </c>
      <c r="S8" s="55">
        <v>6</v>
      </c>
      <c r="T8" s="54">
        <v>13</v>
      </c>
      <c r="U8" s="54">
        <v>20</v>
      </c>
      <c r="V8" s="56">
        <v>27</v>
      </c>
      <c r="W8" s="63">
        <v>3</v>
      </c>
      <c r="X8" s="36">
        <v>10</v>
      </c>
      <c r="Y8" s="70">
        <v>17</v>
      </c>
      <c r="Z8" s="375"/>
      <c r="AA8" s="359"/>
      <c r="AB8" s="359"/>
      <c r="AC8" s="359"/>
      <c r="AD8" s="359"/>
      <c r="AE8" s="359"/>
      <c r="AF8" s="381"/>
    </row>
    <row r="9" spans="1:32" ht="15" customHeight="1" thickBot="1">
      <c r="A9" s="368" t="s">
        <v>310</v>
      </c>
      <c r="B9" s="369"/>
      <c r="C9" s="369"/>
      <c r="D9" s="370"/>
      <c r="E9" s="57">
        <v>31</v>
      </c>
      <c r="F9" s="55">
        <v>7</v>
      </c>
      <c r="G9" s="54">
        <v>14</v>
      </c>
      <c r="H9" s="54">
        <v>21</v>
      </c>
      <c r="I9" s="52">
        <v>28</v>
      </c>
      <c r="J9" s="55">
        <v>5</v>
      </c>
      <c r="K9" s="54">
        <v>12</v>
      </c>
      <c r="L9" s="54">
        <v>19</v>
      </c>
      <c r="M9" s="56">
        <v>26</v>
      </c>
      <c r="N9" s="58">
        <v>2</v>
      </c>
      <c r="O9" s="54">
        <v>9</v>
      </c>
      <c r="P9" s="54">
        <v>16</v>
      </c>
      <c r="Q9" s="54">
        <v>23</v>
      </c>
      <c r="R9" s="57">
        <v>30</v>
      </c>
      <c r="S9" s="55">
        <v>7</v>
      </c>
      <c r="T9" s="54">
        <v>14</v>
      </c>
      <c r="U9" s="54">
        <v>21</v>
      </c>
      <c r="V9" s="56">
        <v>28</v>
      </c>
      <c r="W9" s="63">
        <v>4</v>
      </c>
      <c r="X9" s="36">
        <v>11</v>
      </c>
      <c r="Y9" s="70">
        <v>18</v>
      </c>
      <c r="Z9" s="375"/>
      <c r="AA9" s="359"/>
      <c r="AB9" s="359"/>
      <c r="AC9" s="359"/>
      <c r="AD9" s="359"/>
      <c r="AE9" s="359"/>
      <c r="AF9" s="381"/>
    </row>
    <row r="10" spans="1:32" ht="15" customHeight="1">
      <c r="A10" s="368" t="s">
        <v>311</v>
      </c>
      <c r="B10" s="369"/>
      <c r="C10" s="369"/>
      <c r="D10" s="370"/>
      <c r="E10" s="59">
        <v>1</v>
      </c>
      <c r="F10" s="54">
        <v>8</v>
      </c>
      <c r="G10" s="54">
        <v>15</v>
      </c>
      <c r="H10" s="54">
        <v>22</v>
      </c>
      <c r="I10" s="52">
        <v>29</v>
      </c>
      <c r="J10" s="55">
        <v>6</v>
      </c>
      <c r="K10" s="54">
        <v>13</v>
      </c>
      <c r="L10" s="54">
        <v>20</v>
      </c>
      <c r="M10" s="56">
        <v>27</v>
      </c>
      <c r="N10" s="58">
        <v>3</v>
      </c>
      <c r="O10" s="54">
        <v>10</v>
      </c>
      <c r="P10" s="54">
        <v>17</v>
      </c>
      <c r="Q10" s="56">
        <v>24</v>
      </c>
      <c r="R10" s="59">
        <v>1</v>
      </c>
      <c r="S10" s="54">
        <v>8</v>
      </c>
      <c r="T10" s="54">
        <v>15</v>
      </c>
      <c r="U10" s="54">
        <v>22</v>
      </c>
      <c r="V10" s="56">
        <v>29</v>
      </c>
      <c r="W10" s="63">
        <v>5</v>
      </c>
      <c r="X10" s="36">
        <v>12</v>
      </c>
      <c r="Y10" s="70">
        <v>19</v>
      </c>
      <c r="Z10" s="375"/>
      <c r="AA10" s="359"/>
      <c r="AB10" s="359"/>
      <c r="AC10" s="359"/>
      <c r="AD10" s="359"/>
      <c r="AE10" s="359"/>
      <c r="AF10" s="381"/>
    </row>
    <row r="11" spans="1:32" ht="15" customHeight="1" thickBot="1">
      <c r="A11" s="361" t="s">
        <v>312</v>
      </c>
      <c r="B11" s="362"/>
      <c r="C11" s="362"/>
      <c r="D11" s="363"/>
      <c r="E11" s="61">
        <v>2</v>
      </c>
      <c r="F11" s="62">
        <v>9</v>
      </c>
      <c r="G11" s="62">
        <v>16</v>
      </c>
      <c r="H11" s="62">
        <v>23</v>
      </c>
      <c r="I11" s="57">
        <v>30</v>
      </c>
      <c r="J11" s="60">
        <v>7</v>
      </c>
      <c r="K11" s="62">
        <v>14</v>
      </c>
      <c r="L11" s="62">
        <v>21</v>
      </c>
      <c r="M11" s="65">
        <v>28</v>
      </c>
      <c r="N11" s="61">
        <v>4</v>
      </c>
      <c r="O11" s="62">
        <v>11</v>
      </c>
      <c r="P11" s="62">
        <v>18</v>
      </c>
      <c r="Q11" s="65">
        <v>25</v>
      </c>
      <c r="R11" s="61">
        <v>2</v>
      </c>
      <c r="S11" s="62">
        <v>9</v>
      </c>
      <c r="T11" s="62">
        <v>16</v>
      </c>
      <c r="U11" s="62">
        <v>23</v>
      </c>
      <c r="V11" s="65">
        <v>30</v>
      </c>
      <c r="W11" s="64">
        <v>6</v>
      </c>
      <c r="X11" s="41">
        <v>13</v>
      </c>
      <c r="Y11" s="71">
        <v>20</v>
      </c>
      <c r="Z11" s="376"/>
      <c r="AA11" s="360"/>
      <c r="AB11" s="360"/>
      <c r="AC11" s="360"/>
      <c r="AD11" s="360"/>
      <c r="AE11" s="360"/>
      <c r="AF11" s="382"/>
    </row>
    <row r="12" spans="1:32" s="12" customFormat="1" ht="21" customHeight="1" thickBot="1">
      <c r="A12" s="74" t="s">
        <v>114</v>
      </c>
      <c r="B12" s="75" t="s">
        <v>115</v>
      </c>
      <c r="C12" s="75" t="s">
        <v>116</v>
      </c>
      <c r="D12" s="76" t="s">
        <v>117</v>
      </c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90"/>
      <c r="Z12" s="386"/>
      <c r="AA12" s="387"/>
      <c r="AB12" s="387"/>
      <c r="AC12" s="387"/>
      <c r="AD12" s="387"/>
      <c r="AE12" s="387"/>
      <c r="AF12" s="388"/>
    </row>
    <row r="13" spans="1:32" ht="24.75" customHeight="1">
      <c r="A13" s="288" t="s">
        <v>598</v>
      </c>
      <c r="B13" s="289">
        <v>52</v>
      </c>
      <c r="C13" s="289" t="s">
        <v>599</v>
      </c>
      <c r="D13" s="290" t="s">
        <v>600</v>
      </c>
      <c r="E13" s="324"/>
      <c r="F13" s="289"/>
      <c r="G13" s="291"/>
      <c r="H13" s="291"/>
      <c r="I13" s="291" t="s">
        <v>97</v>
      </c>
      <c r="J13" s="289"/>
      <c r="K13" s="292" t="s">
        <v>601</v>
      </c>
      <c r="L13" s="291" t="s">
        <v>83</v>
      </c>
      <c r="M13" s="349" t="s">
        <v>649</v>
      </c>
      <c r="N13" s="293" t="s">
        <v>602</v>
      </c>
      <c r="O13" s="293" t="s">
        <v>603</v>
      </c>
      <c r="P13" s="293" t="s">
        <v>604</v>
      </c>
      <c r="Q13" s="293" t="s">
        <v>604</v>
      </c>
      <c r="R13" s="293" t="s">
        <v>604</v>
      </c>
      <c r="S13" s="293" t="s">
        <v>604</v>
      </c>
      <c r="T13" s="293" t="s">
        <v>605</v>
      </c>
      <c r="U13" s="293" t="s">
        <v>605</v>
      </c>
      <c r="V13" s="293" t="s">
        <v>605</v>
      </c>
      <c r="W13" s="293"/>
      <c r="X13" s="289" t="s">
        <v>52</v>
      </c>
      <c r="Y13" s="295"/>
      <c r="Z13" s="294">
        <v>2</v>
      </c>
      <c r="AA13" s="291">
        <v>13</v>
      </c>
      <c r="AB13" s="291"/>
      <c r="AC13" s="291"/>
      <c r="AD13" s="291"/>
      <c r="AE13" s="291"/>
      <c r="AF13" s="295">
        <v>3</v>
      </c>
    </row>
    <row r="14" spans="1:32" ht="24.75" customHeight="1">
      <c r="A14" s="296" t="s">
        <v>606</v>
      </c>
      <c r="B14" s="297">
        <v>45</v>
      </c>
      <c r="C14" s="297" t="s">
        <v>599</v>
      </c>
      <c r="D14" s="298" t="s">
        <v>607</v>
      </c>
      <c r="E14" s="296"/>
      <c r="F14" s="297"/>
      <c r="G14" s="299" t="s">
        <v>627</v>
      </c>
      <c r="H14" s="299" t="s">
        <v>627</v>
      </c>
      <c r="I14" s="299"/>
      <c r="J14" s="297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7" t="s">
        <v>608</v>
      </c>
      <c r="Y14" s="304"/>
      <c r="Z14" s="301">
        <v>14</v>
      </c>
      <c r="AA14" s="300"/>
      <c r="AB14" s="300"/>
      <c r="AC14" s="300"/>
      <c r="AD14" s="300">
        <v>2</v>
      </c>
      <c r="AE14" s="300">
        <v>1</v>
      </c>
      <c r="AF14" s="302">
        <v>1</v>
      </c>
    </row>
    <row r="15" spans="1:32" ht="24.75" customHeight="1">
      <c r="A15" s="296" t="s">
        <v>609</v>
      </c>
      <c r="B15" s="297">
        <v>44</v>
      </c>
      <c r="C15" s="297" t="s">
        <v>599</v>
      </c>
      <c r="D15" s="298" t="s">
        <v>607</v>
      </c>
      <c r="E15" s="296"/>
      <c r="F15" s="297"/>
      <c r="G15" s="299" t="s">
        <v>627</v>
      </c>
      <c r="H15" s="299" t="s">
        <v>627</v>
      </c>
      <c r="I15" s="299"/>
      <c r="J15" s="297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7" t="s">
        <v>52</v>
      </c>
      <c r="Y15" s="304"/>
      <c r="Z15" s="303">
        <v>14</v>
      </c>
      <c r="AA15" s="299"/>
      <c r="AB15" s="299"/>
      <c r="AC15" s="299"/>
      <c r="AD15" s="299">
        <v>2</v>
      </c>
      <c r="AE15" s="299">
        <v>1</v>
      </c>
      <c r="AF15" s="304">
        <v>1</v>
      </c>
    </row>
    <row r="16" spans="1:32" ht="24.75" customHeight="1">
      <c r="A16" s="305" t="s">
        <v>610</v>
      </c>
      <c r="B16" s="306">
        <v>38</v>
      </c>
      <c r="C16" s="306" t="s">
        <v>611</v>
      </c>
      <c r="D16" s="298" t="s">
        <v>607</v>
      </c>
      <c r="E16" s="296"/>
      <c r="F16" s="297"/>
      <c r="G16" s="299" t="s">
        <v>627</v>
      </c>
      <c r="H16" s="299" t="s">
        <v>627</v>
      </c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307"/>
      <c r="U16" s="299"/>
      <c r="V16" s="299"/>
      <c r="W16" s="299"/>
      <c r="X16" s="297" t="s">
        <v>52</v>
      </c>
      <c r="Y16" s="308"/>
      <c r="Z16" s="309">
        <v>14</v>
      </c>
      <c r="AA16" s="310"/>
      <c r="AB16" s="310"/>
      <c r="AC16" s="310"/>
      <c r="AD16" s="310">
        <v>2</v>
      </c>
      <c r="AE16" s="310">
        <v>1</v>
      </c>
      <c r="AF16" s="308">
        <v>1</v>
      </c>
    </row>
    <row r="17" spans="1:32" ht="24.75" customHeight="1">
      <c r="A17" s="296" t="s">
        <v>612</v>
      </c>
      <c r="B17" s="297">
        <v>32</v>
      </c>
      <c r="C17" s="297" t="s">
        <v>599</v>
      </c>
      <c r="D17" s="298" t="s">
        <v>613</v>
      </c>
      <c r="E17" s="296"/>
      <c r="F17" s="297"/>
      <c r="G17" s="299" t="s">
        <v>627</v>
      </c>
      <c r="H17" s="299" t="s">
        <v>627</v>
      </c>
      <c r="I17" s="299"/>
      <c r="J17" s="297"/>
      <c r="K17" s="299"/>
      <c r="L17" s="299"/>
      <c r="M17" s="299"/>
      <c r="N17" s="299"/>
      <c r="O17" s="299"/>
      <c r="P17" s="299"/>
      <c r="Q17" s="299"/>
      <c r="R17" s="299" t="s">
        <v>97</v>
      </c>
      <c r="S17" s="299"/>
      <c r="T17" s="299"/>
      <c r="U17" s="299"/>
      <c r="V17" s="299"/>
      <c r="W17" s="299"/>
      <c r="X17" s="297" t="s">
        <v>52</v>
      </c>
      <c r="Y17" s="304"/>
      <c r="Z17" s="303">
        <v>13</v>
      </c>
      <c r="AA17" s="299">
        <v>1</v>
      </c>
      <c r="AB17" s="299"/>
      <c r="AC17" s="299"/>
      <c r="AD17" s="299">
        <v>2</v>
      </c>
      <c r="AE17" s="299">
        <v>1</v>
      </c>
      <c r="AF17" s="304">
        <v>1</v>
      </c>
    </row>
    <row r="18" spans="1:32" ht="24.75" customHeight="1">
      <c r="A18" s="296" t="s">
        <v>614</v>
      </c>
      <c r="B18" s="297">
        <v>47</v>
      </c>
      <c r="C18" s="297" t="s">
        <v>599</v>
      </c>
      <c r="D18" s="298" t="s">
        <v>615</v>
      </c>
      <c r="E18" s="296"/>
      <c r="F18" s="297"/>
      <c r="G18" s="299" t="s">
        <v>627</v>
      </c>
      <c r="H18" s="299" t="s">
        <v>627</v>
      </c>
      <c r="I18" s="299"/>
      <c r="J18" s="297"/>
      <c r="K18" s="299"/>
      <c r="L18" s="299"/>
      <c r="M18" s="299" t="s">
        <v>616</v>
      </c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7" t="s">
        <v>52</v>
      </c>
      <c r="Y18" s="304"/>
      <c r="Z18" s="303">
        <v>13</v>
      </c>
      <c r="AA18" s="299">
        <v>1</v>
      </c>
      <c r="AB18" s="299"/>
      <c r="AC18" s="299"/>
      <c r="AD18" s="299">
        <v>2</v>
      </c>
      <c r="AE18" s="299">
        <v>1</v>
      </c>
      <c r="AF18" s="304">
        <v>1</v>
      </c>
    </row>
    <row r="19" spans="1:32" ht="24.75" customHeight="1">
      <c r="A19" s="305" t="s">
        <v>617</v>
      </c>
      <c r="B19" s="306">
        <v>34</v>
      </c>
      <c r="C19" s="306" t="s">
        <v>618</v>
      </c>
      <c r="D19" s="311" t="s">
        <v>619</v>
      </c>
      <c r="E19" s="296"/>
      <c r="F19" s="297"/>
      <c r="G19" s="299" t="s">
        <v>627</v>
      </c>
      <c r="H19" s="299" t="s">
        <v>627</v>
      </c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306" t="s">
        <v>8</v>
      </c>
      <c r="U19" s="299"/>
      <c r="V19" s="299"/>
      <c r="W19" s="299"/>
      <c r="X19" s="297" t="s">
        <v>52</v>
      </c>
      <c r="Y19" s="308"/>
      <c r="Z19" s="309">
        <v>13</v>
      </c>
      <c r="AA19" s="310">
        <v>1</v>
      </c>
      <c r="AB19" s="310"/>
      <c r="AC19" s="310"/>
      <c r="AD19" s="310">
        <v>2</v>
      </c>
      <c r="AE19" s="310">
        <v>1</v>
      </c>
      <c r="AF19" s="308">
        <v>1</v>
      </c>
    </row>
    <row r="20" spans="1:32" ht="24.75" customHeight="1">
      <c r="A20" s="305" t="s">
        <v>620</v>
      </c>
      <c r="B20" s="306">
        <v>23</v>
      </c>
      <c r="C20" s="306" t="s">
        <v>618</v>
      </c>
      <c r="D20" s="311" t="s">
        <v>621</v>
      </c>
      <c r="E20" s="296"/>
      <c r="F20" s="297"/>
      <c r="G20" s="299" t="s">
        <v>627</v>
      </c>
      <c r="H20" s="299" t="s">
        <v>627</v>
      </c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312"/>
      <c r="X20" s="297" t="s">
        <v>52</v>
      </c>
      <c r="Y20" s="308"/>
      <c r="Z20" s="313">
        <v>14</v>
      </c>
      <c r="AA20" s="310"/>
      <c r="AB20" s="310"/>
      <c r="AC20" s="310"/>
      <c r="AD20" s="310">
        <v>2</v>
      </c>
      <c r="AE20" s="310">
        <v>1</v>
      </c>
      <c r="AF20" s="308">
        <v>1</v>
      </c>
    </row>
    <row r="21" spans="1:32" ht="24.75" customHeight="1" thickBot="1">
      <c r="A21" s="314" t="s">
        <v>622</v>
      </c>
      <c r="B21" s="315">
        <v>20</v>
      </c>
      <c r="C21" s="316" t="s">
        <v>618</v>
      </c>
      <c r="D21" s="317" t="s">
        <v>623</v>
      </c>
      <c r="E21" s="325"/>
      <c r="F21" s="320"/>
      <c r="G21" s="318" t="s">
        <v>627</v>
      </c>
      <c r="H21" s="318" t="s">
        <v>627</v>
      </c>
      <c r="I21" s="319"/>
      <c r="J21" s="319"/>
      <c r="K21" s="319"/>
      <c r="L21" s="319"/>
      <c r="M21" s="319"/>
      <c r="N21" s="319"/>
      <c r="O21" s="319"/>
      <c r="P21" s="319"/>
      <c r="Q21" s="319"/>
      <c r="R21" s="315"/>
      <c r="S21" s="315"/>
      <c r="T21" s="315" t="s">
        <v>624</v>
      </c>
      <c r="U21" s="315"/>
      <c r="V21" s="319"/>
      <c r="W21" s="319"/>
      <c r="X21" s="320" t="s">
        <v>52</v>
      </c>
      <c r="Y21" s="321"/>
      <c r="Z21" s="322">
        <v>13</v>
      </c>
      <c r="AA21" s="315">
        <v>1</v>
      </c>
      <c r="AB21" s="315"/>
      <c r="AC21" s="315"/>
      <c r="AD21" s="315">
        <v>2</v>
      </c>
      <c r="AE21" s="315">
        <v>1</v>
      </c>
      <c r="AF21" s="321">
        <v>1</v>
      </c>
    </row>
    <row r="22" spans="1:32" ht="29.25" customHeight="1">
      <c r="A22"/>
      <c r="B22" s="395" t="s">
        <v>125</v>
      </c>
      <c r="C22" s="395"/>
      <c r="D22" s="395"/>
      <c r="E22" s="7"/>
      <c r="F22" s="9"/>
      <c r="G22" s="396" t="s">
        <v>126</v>
      </c>
      <c r="H22" s="396"/>
      <c r="I22" s="396"/>
      <c r="J22" s="396"/>
      <c r="K22" s="396"/>
      <c r="L22" s="396"/>
      <c r="M22" s="10"/>
      <c r="N22" s="10"/>
      <c r="O22" s="8"/>
      <c r="P22" s="8"/>
      <c r="Q22"/>
      <c r="R22"/>
      <c r="S22" s="396" t="s">
        <v>127</v>
      </c>
      <c r="T22" s="396"/>
      <c r="U22" s="396"/>
      <c r="V22" s="396"/>
      <c r="W22" s="396"/>
      <c r="X22" s="8"/>
      <c r="Y22" s="11"/>
      <c r="Z22" s="11"/>
      <c r="AA22" s="397" t="s">
        <v>628</v>
      </c>
      <c r="AB22" s="396"/>
      <c r="AC22" s="396"/>
      <c r="AD22" s="396"/>
      <c r="AE22" s="11"/>
      <c r="AF22" s="11"/>
    </row>
  </sheetData>
  <sheetProtection/>
  <mergeCells count="30">
    <mergeCell ref="A9:D9"/>
    <mergeCell ref="A10:D10"/>
    <mergeCell ref="AD4:AD11"/>
    <mergeCell ref="A11:D11"/>
    <mergeCell ref="B22:D22"/>
    <mergeCell ref="G22:L22"/>
    <mergeCell ref="S22:W22"/>
    <mergeCell ref="AA22:AD22"/>
    <mergeCell ref="E12:Y12"/>
    <mergeCell ref="Z12:AF12"/>
    <mergeCell ref="A1:AF1"/>
    <mergeCell ref="A2:AF2"/>
    <mergeCell ref="A3:D3"/>
    <mergeCell ref="F3:I3"/>
    <mergeCell ref="J3:N3"/>
    <mergeCell ref="AE4:AE11"/>
    <mergeCell ref="AF4:AF11"/>
    <mergeCell ref="A5:D5"/>
    <mergeCell ref="A6:D6"/>
    <mergeCell ref="A7:D7"/>
    <mergeCell ref="O3:R3"/>
    <mergeCell ref="S3:V3"/>
    <mergeCell ref="W3:Y3"/>
    <mergeCell ref="Z3:AF3"/>
    <mergeCell ref="A4:D4"/>
    <mergeCell ref="Z4:Z11"/>
    <mergeCell ref="AA4:AA11"/>
    <mergeCell ref="AB4:AB11"/>
    <mergeCell ref="AC4:AC11"/>
    <mergeCell ref="A8:D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3">
      <selection activeCell="H30" sqref="H30"/>
    </sheetView>
  </sheetViews>
  <sheetFormatPr defaultColWidth="9.00390625" defaultRowHeight="14.25"/>
  <cols>
    <col min="1" max="1" width="2.875" style="0" customWidth="1"/>
    <col min="2" max="2" width="22.25390625" style="0" customWidth="1"/>
    <col min="3" max="3" width="4.125" style="0" customWidth="1"/>
    <col min="4" max="4" width="3.00390625" style="0" customWidth="1"/>
    <col min="5" max="5" width="21.00390625" style="0" customWidth="1"/>
    <col min="6" max="6" width="3.375" style="0" customWidth="1"/>
    <col min="7" max="7" width="2.875" style="0" customWidth="1"/>
    <col min="8" max="8" width="18.00390625" style="0" customWidth="1"/>
    <col min="9" max="9" width="3.625" style="0" customWidth="1"/>
  </cols>
  <sheetData>
    <row r="1" spans="1:9" ht="20.25" customHeight="1" thickBot="1">
      <c r="A1" s="406" t="s">
        <v>34</v>
      </c>
      <c r="B1" s="406"/>
      <c r="C1" s="406"/>
      <c r="D1" s="406"/>
      <c r="E1" s="406"/>
      <c r="F1" s="406"/>
      <c r="G1" s="406"/>
      <c r="H1" s="406"/>
      <c r="I1" s="406"/>
    </row>
    <row r="2" spans="1:9" s="16" customFormat="1" ht="24" customHeight="1" thickBot="1">
      <c r="A2" s="27" t="s">
        <v>35</v>
      </c>
      <c r="B2" s="28" t="s">
        <v>36</v>
      </c>
      <c r="C2" s="28" t="s">
        <v>37</v>
      </c>
      <c r="D2" s="28" t="s">
        <v>35</v>
      </c>
      <c r="E2" s="28" t="s">
        <v>36</v>
      </c>
      <c r="F2" s="28" t="s">
        <v>37</v>
      </c>
      <c r="G2" s="28" t="s">
        <v>35</v>
      </c>
      <c r="H2" s="28" t="s">
        <v>36</v>
      </c>
      <c r="I2" s="29" t="s">
        <v>37</v>
      </c>
    </row>
    <row r="3" spans="1:9" ht="13.5" customHeight="1">
      <c r="A3" s="407" t="s">
        <v>38</v>
      </c>
      <c r="B3" s="123" t="s">
        <v>39</v>
      </c>
      <c r="C3" s="123" t="s">
        <v>40</v>
      </c>
      <c r="D3" s="408" t="s">
        <v>403</v>
      </c>
      <c r="E3" s="245" t="s">
        <v>66</v>
      </c>
      <c r="F3" s="245" t="s">
        <v>67</v>
      </c>
      <c r="G3" s="408" t="s">
        <v>378</v>
      </c>
      <c r="H3" s="246" t="s">
        <v>379</v>
      </c>
      <c r="I3" s="247" t="s">
        <v>42</v>
      </c>
    </row>
    <row r="4" spans="1:9" ht="13.5" customHeight="1">
      <c r="A4" s="401"/>
      <c r="B4" s="124" t="s">
        <v>43</v>
      </c>
      <c r="C4" s="124" t="s">
        <v>44</v>
      </c>
      <c r="D4" s="403"/>
      <c r="E4" s="129" t="s">
        <v>68</v>
      </c>
      <c r="F4" s="129" t="s">
        <v>9</v>
      </c>
      <c r="G4" s="403"/>
      <c r="H4" s="126" t="s">
        <v>357</v>
      </c>
      <c r="I4" s="125" t="s">
        <v>3</v>
      </c>
    </row>
    <row r="5" spans="1:9" ht="13.5" customHeight="1">
      <c r="A5" s="401"/>
      <c r="B5" s="124" t="s">
        <v>47</v>
      </c>
      <c r="C5" s="124" t="s">
        <v>48</v>
      </c>
      <c r="D5" s="403"/>
      <c r="E5" s="248" t="s">
        <v>404</v>
      </c>
      <c r="F5" s="248" t="s">
        <v>405</v>
      </c>
      <c r="G5" s="403"/>
      <c r="H5" s="126" t="s">
        <v>358</v>
      </c>
      <c r="I5" s="125" t="s">
        <v>50</v>
      </c>
    </row>
    <row r="6" spans="1:9" ht="13.5" customHeight="1">
      <c r="A6" s="401"/>
      <c r="B6" s="124" t="s">
        <v>51</v>
      </c>
      <c r="C6" s="124" t="s">
        <v>52</v>
      </c>
      <c r="D6" s="403"/>
      <c r="E6" s="405" t="s">
        <v>406</v>
      </c>
      <c r="F6" s="405" t="s">
        <v>407</v>
      </c>
      <c r="G6" s="403"/>
      <c r="H6" s="126" t="s">
        <v>53</v>
      </c>
      <c r="I6" s="125" t="s">
        <v>4</v>
      </c>
    </row>
    <row r="7" spans="1:9" ht="13.5" customHeight="1">
      <c r="A7" s="401"/>
      <c r="B7" s="124" t="s">
        <v>54</v>
      </c>
      <c r="C7" s="124" t="s">
        <v>55</v>
      </c>
      <c r="D7" s="403"/>
      <c r="E7" s="405"/>
      <c r="F7" s="405"/>
      <c r="G7" s="403"/>
      <c r="H7" s="249" t="s">
        <v>46</v>
      </c>
      <c r="I7" s="250" t="s">
        <v>56</v>
      </c>
    </row>
    <row r="8" spans="1:9" ht="13.5" customHeight="1">
      <c r="A8" s="401"/>
      <c r="B8" s="124" t="s">
        <v>61</v>
      </c>
      <c r="C8" s="124" t="s">
        <v>231</v>
      </c>
      <c r="D8" s="403"/>
      <c r="E8" s="129" t="s">
        <v>408</v>
      </c>
      <c r="F8" s="129" t="s">
        <v>409</v>
      </c>
      <c r="G8" s="403"/>
      <c r="H8" s="126" t="s">
        <v>57</v>
      </c>
      <c r="I8" s="251" t="s">
        <v>6</v>
      </c>
    </row>
    <row r="9" spans="1:9" ht="13.5" customHeight="1">
      <c r="A9" s="401" t="s">
        <v>346</v>
      </c>
      <c r="B9" s="124" t="s">
        <v>347</v>
      </c>
      <c r="C9" s="124" t="s">
        <v>514</v>
      </c>
      <c r="D9" s="403"/>
      <c r="E9" s="129" t="s">
        <v>410</v>
      </c>
      <c r="F9" s="129" t="s">
        <v>387</v>
      </c>
      <c r="G9" s="403"/>
      <c r="H9" s="126" t="s">
        <v>359</v>
      </c>
      <c r="I9" s="125" t="s">
        <v>5</v>
      </c>
    </row>
    <row r="10" spans="1:9" ht="13.5" customHeight="1">
      <c r="A10" s="401"/>
      <c r="B10" s="129" t="s">
        <v>336</v>
      </c>
      <c r="C10" s="124" t="s">
        <v>337</v>
      </c>
      <c r="D10" s="403"/>
      <c r="E10" s="129" t="s">
        <v>411</v>
      </c>
      <c r="F10" s="129" t="s">
        <v>10</v>
      </c>
      <c r="G10" s="403"/>
      <c r="H10" s="126" t="s">
        <v>360</v>
      </c>
      <c r="I10" s="125" t="s">
        <v>7</v>
      </c>
    </row>
    <row r="11" spans="1:9" ht="13.5" customHeight="1">
      <c r="A11" s="401"/>
      <c r="B11" s="129" t="s">
        <v>338</v>
      </c>
      <c r="C11" s="129" t="s">
        <v>323</v>
      </c>
      <c r="D11" s="403"/>
      <c r="E11" s="129" t="s">
        <v>412</v>
      </c>
      <c r="F11" s="129" t="s">
        <v>413</v>
      </c>
      <c r="G11" s="403"/>
      <c r="H11" s="126" t="s">
        <v>128</v>
      </c>
      <c r="I11" s="125" t="s">
        <v>8</v>
      </c>
    </row>
    <row r="12" spans="1:9" ht="13.5" customHeight="1">
      <c r="A12" s="401"/>
      <c r="B12" s="124" t="s">
        <v>339</v>
      </c>
      <c r="C12" s="124" t="s">
        <v>515</v>
      </c>
      <c r="D12" s="403"/>
      <c r="E12" s="286" t="s">
        <v>596</v>
      </c>
      <c r="F12" s="286" t="s">
        <v>597</v>
      </c>
      <c r="G12" s="403"/>
      <c r="H12" s="129" t="s">
        <v>361</v>
      </c>
      <c r="I12" s="252" t="s">
        <v>326</v>
      </c>
    </row>
    <row r="13" spans="1:9" ht="12.75" customHeight="1">
      <c r="A13" s="401"/>
      <c r="B13" s="124" t="s">
        <v>340</v>
      </c>
      <c r="C13" s="124" t="s">
        <v>516</v>
      </c>
      <c r="D13" s="403"/>
      <c r="E13" s="286" t="s">
        <v>592</v>
      </c>
      <c r="F13" s="287" t="s">
        <v>593</v>
      </c>
      <c r="G13" s="403"/>
      <c r="H13" s="126" t="s">
        <v>362</v>
      </c>
      <c r="I13" s="125" t="s">
        <v>60</v>
      </c>
    </row>
    <row r="14" spans="1:9" ht="12.75" customHeight="1">
      <c r="A14" s="401"/>
      <c r="B14" s="124" t="s">
        <v>341</v>
      </c>
      <c r="C14" s="124" t="s">
        <v>517</v>
      </c>
      <c r="D14" s="409"/>
      <c r="E14" s="286" t="s">
        <v>594</v>
      </c>
      <c r="F14" s="287" t="s">
        <v>595</v>
      </c>
      <c r="G14" s="403"/>
      <c r="H14" s="129" t="s">
        <v>363</v>
      </c>
      <c r="I14" s="125" t="s">
        <v>494</v>
      </c>
    </row>
    <row r="15" spans="1:9" ht="12.75" customHeight="1">
      <c r="A15" s="401"/>
      <c r="B15" s="124" t="s">
        <v>58</v>
      </c>
      <c r="C15" s="124" t="s">
        <v>59</v>
      </c>
      <c r="D15" s="398" t="s">
        <v>459</v>
      </c>
      <c r="E15" s="124" t="s">
        <v>460</v>
      </c>
      <c r="F15" s="124" t="s">
        <v>84</v>
      </c>
      <c r="G15" s="403"/>
      <c r="H15" s="126" t="s">
        <v>495</v>
      </c>
      <c r="I15" s="125" t="s">
        <v>62</v>
      </c>
    </row>
    <row r="16" spans="1:9" ht="12.75" customHeight="1">
      <c r="A16" s="401"/>
      <c r="B16" s="124" t="s">
        <v>348</v>
      </c>
      <c r="C16" s="124" t="s">
        <v>243</v>
      </c>
      <c r="D16" s="398"/>
      <c r="E16" s="124" t="s">
        <v>87</v>
      </c>
      <c r="F16" s="124" t="s">
        <v>88</v>
      </c>
      <c r="G16" s="403"/>
      <c r="H16" s="126" t="s">
        <v>496</v>
      </c>
      <c r="I16" s="125" t="s">
        <v>63</v>
      </c>
    </row>
    <row r="17" spans="1:9" ht="12.75" customHeight="1">
      <c r="A17" s="401"/>
      <c r="B17" s="124" t="s">
        <v>349</v>
      </c>
      <c r="C17" s="124" t="s">
        <v>321</v>
      </c>
      <c r="D17" s="398"/>
      <c r="E17" s="124" t="s">
        <v>461</v>
      </c>
      <c r="F17" s="124" t="s">
        <v>92</v>
      </c>
      <c r="G17" s="403"/>
      <c r="H17" s="253" t="s">
        <v>364</v>
      </c>
      <c r="I17" s="125" t="s">
        <v>365</v>
      </c>
    </row>
    <row r="18" spans="1:9" ht="12.75" customHeight="1">
      <c r="A18" s="401"/>
      <c r="B18" s="124" t="s">
        <v>342</v>
      </c>
      <c r="C18" s="124" t="s">
        <v>334</v>
      </c>
      <c r="D18" s="398"/>
      <c r="E18" s="124" t="s">
        <v>129</v>
      </c>
      <c r="F18" s="124" t="s">
        <v>110</v>
      </c>
      <c r="G18" s="403"/>
      <c r="H18" s="126" t="s">
        <v>366</v>
      </c>
      <c r="I18" s="125" t="s">
        <v>64</v>
      </c>
    </row>
    <row r="19" spans="1:9" ht="12.75" customHeight="1">
      <c r="A19" s="401"/>
      <c r="B19" s="124" t="s">
        <v>343</v>
      </c>
      <c r="C19" s="124" t="s">
        <v>335</v>
      </c>
      <c r="D19" s="398"/>
      <c r="E19" s="124" t="s">
        <v>130</v>
      </c>
      <c r="F19" s="124" t="s">
        <v>113</v>
      </c>
      <c r="G19" s="403"/>
      <c r="H19" s="126" t="s">
        <v>367</v>
      </c>
      <c r="I19" s="125" t="s">
        <v>65</v>
      </c>
    </row>
    <row r="20" spans="1:9" ht="12.75" customHeight="1">
      <c r="A20" s="401"/>
      <c r="B20" s="129" t="s">
        <v>344</v>
      </c>
      <c r="C20" s="129" t="s">
        <v>327</v>
      </c>
      <c r="D20" s="398"/>
      <c r="E20" s="124" t="s">
        <v>131</v>
      </c>
      <c r="F20" s="124" t="s">
        <v>112</v>
      </c>
      <c r="G20" s="403"/>
      <c r="H20" s="129" t="s">
        <v>368</v>
      </c>
      <c r="I20" s="252" t="s">
        <v>332</v>
      </c>
    </row>
    <row r="21" spans="1:9" ht="12.75" customHeight="1">
      <c r="A21" s="401"/>
      <c r="B21" s="129" t="s">
        <v>345</v>
      </c>
      <c r="C21" s="129" t="s">
        <v>328</v>
      </c>
      <c r="D21" s="398"/>
      <c r="E21" s="124" t="s">
        <v>133</v>
      </c>
      <c r="F21" s="124" t="s">
        <v>111</v>
      </c>
      <c r="G21" s="403"/>
      <c r="H21" s="129" t="s">
        <v>369</v>
      </c>
      <c r="I21" s="252" t="s">
        <v>370</v>
      </c>
    </row>
    <row r="22" spans="1:9" ht="12.75" customHeight="1">
      <c r="A22" s="401"/>
      <c r="B22" s="124" t="s">
        <v>350</v>
      </c>
      <c r="C22" s="129" t="s">
        <v>322</v>
      </c>
      <c r="D22" s="398"/>
      <c r="E22" s="129" t="s">
        <v>462</v>
      </c>
      <c r="F22" s="124" t="s">
        <v>137</v>
      </c>
      <c r="G22" s="403"/>
      <c r="H22" s="129" t="s">
        <v>371</v>
      </c>
      <c r="I22" s="252" t="s">
        <v>372</v>
      </c>
    </row>
    <row r="23" spans="1:9" ht="12.75" customHeight="1">
      <c r="A23" s="401"/>
      <c r="B23" s="124" t="s">
        <v>351</v>
      </c>
      <c r="C23" s="124" t="s">
        <v>246</v>
      </c>
      <c r="D23" s="398"/>
      <c r="E23" s="129" t="s">
        <v>463</v>
      </c>
      <c r="F23" s="124" t="s">
        <v>136</v>
      </c>
      <c r="G23" s="403"/>
      <c r="H23" s="129" t="s">
        <v>373</v>
      </c>
      <c r="I23" s="252" t="s">
        <v>374</v>
      </c>
    </row>
    <row r="24" spans="1:9" ht="12.75" customHeight="1">
      <c r="A24" s="401"/>
      <c r="B24" s="124" t="s">
        <v>352</v>
      </c>
      <c r="C24" s="124" t="s">
        <v>249</v>
      </c>
      <c r="D24" s="398"/>
      <c r="E24" s="129" t="s">
        <v>464</v>
      </c>
      <c r="F24" s="129" t="s">
        <v>465</v>
      </c>
      <c r="G24" s="403"/>
      <c r="H24" s="126" t="s">
        <v>375</v>
      </c>
      <c r="I24" s="251" t="s">
        <v>132</v>
      </c>
    </row>
    <row r="25" spans="1:9" ht="12.75" customHeight="1">
      <c r="A25" s="401"/>
      <c r="B25" s="124" t="s">
        <v>353</v>
      </c>
      <c r="C25" s="124" t="s">
        <v>518</v>
      </c>
      <c r="D25" s="398"/>
      <c r="E25" s="129" t="s">
        <v>134</v>
      </c>
      <c r="F25" s="129" t="s">
        <v>135</v>
      </c>
      <c r="G25" s="403"/>
      <c r="H25" s="126" t="s">
        <v>376</v>
      </c>
      <c r="I25" s="125" t="s">
        <v>377</v>
      </c>
    </row>
    <row r="26" spans="1:9" ht="12.75" customHeight="1">
      <c r="A26" s="401"/>
      <c r="B26" s="124" t="s">
        <v>354</v>
      </c>
      <c r="C26" s="124" t="s">
        <v>355</v>
      </c>
      <c r="D26" s="398"/>
      <c r="E26" s="129" t="s">
        <v>466</v>
      </c>
      <c r="F26" s="129" t="s">
        <v>467</v>
      </c>
      <c r="G26" s="403"/>
      <c r="H26" s="126" t="s">
        <v>69</v>
      </c>
      <c r="I26" s="125" t="s">
        <v>497</v>
      </c>
    </row>
    <row r="27" spans="1:9" ht="12.75" customHeight="1">
      <c r="A27" s="401"/>
      <c r="B27" s="124" t="s">
        <v>356</v>
      </c>
      <c r="C27" s="124" t="s">
        <v>519</v>
      </c>
      <c r="D27" s="398"/>
      <c r="E27" s="129" t="s">
        <v>468</v>
      </c>
      <c r="F27" s="129" t="s">
        <v>469</v>
      </c>
      <c r="G27" s="403"/>
      <c r="H27" s="253" t="s">
        <v>221</v>
      </c>
      <c r="I27" s="251" t="s">
        <v>124</v>
      </c>
    </row>
    <row r="28" spans="1:9" ht="12.75" customHeight="1">
      <c r="A28" s="401" t="s">
        <v>41</v>
      </c>
      <c r="B28" s="124" t="s">
        <v>223</v>
      </c>
      <c r="C28" s="124" t="s">
        <v>434</v>
      </c>
      <c r="D28" s="398"/>
      <c r="E28" s="129" t="s">
        <v>470</v>
      </c>
      <c r="F28" s="129" t="s">
        <v>471</v>
      </c>
      <c r="G28" s="403"/>
      <c r="H28" s="126" t="s">
        <v>71</v>
      </c>
      <c r="I28" s="125" t="s">
        <v>72</v>
      </c>
    </row>
    <row r="29" spans="1:9" ht="12.75" customHeight="1">
      <c r="A29" s="401"/>
      <c r="B29" s="124" t="s">
        <v>224</v>
      </c>
      <c r="C29" s="124" t="s">
        <v>225</v>
      </c>
      <c r="D29" s="398"/>
      <c r="E29" s="129" t="s">
        <v>472</v>
      </c>
      <c r="F29" s="129" t="s">
        <v>473</v>
      </c>
      <c r="G29" s="403"/>
      <c r="H29" s="124" t="s">
        <v>498</v>
      </c>
      <c r="I29" s="127" t="s">
        <v>499</v>
      </c>
    </row>
    <row r="30" spans="1:9" ht="12.75" customHeight="1">
      <c r="A30" s="401"/>
      <c r="B30" s="124" t="s">
        <v>226</v>
      </c>
      <c r="C30" s="124" t="s">
        <v>227</v>
      </c>
      <c r="D30" s="398"/>
      <c r="E30" s="129" t="s">
        <v>474</v>
      </c>
      <c r="F30" s="129" t="s">
        <v>475</v>
      </c>
      <c r="G30" s="403"/>
      <c r="H30" s="126" t="s">
        <v>500</v>
      </c>
      <c r="I30" s="125" t="s">
        <v>73</v>
      </c>
    </row>
    <row r="31" spans="1:9" ht="12.75" customHeight="1">
      <c r="A31" s="401"/>
      <c r="B31" s="124" t="s">
        <v>228</v>
      </c>
      <c r="C31" s="124" t="s">
        <v>435</v>
      </c>
      <c r="D31" s="398"/>
      <c r="E31" s="129" t="s">
        <v>476</v>
      </c>
      <c r="F31" s="129" t="s">
        <v>477</v>
      </c>
      <c r="G31" s="403"/>
      <c r="H31" s="126" t="s">
        <v>74</v>
      </c>
      <c r="I31" s="125" t="s">
        <v>75</v>
      </c>
    </row>
    <row r="32" spans="1:9" ht="12.75" customHeight="1">
      <c r="A32" s="401"/>
      <c r="B32" s="124" t="s">
        <v>229</v>
      </c>
      <c r="C32" s="124" t="s">
        <v>230</v>
      </c>
      <c r="D32" s="398"/>
      <c r="E32" s="129" t="s">
        <v>478</v>
      </c>
      <c r="F32" s="129" t="s">
        <v>479</v>
      </c>
      <c r="G32" s="403"/>
      <c r="H32" s="129" t="s">
        <v>501</v>
      </c>
      <c r="I32" s="251" t="s">
        <v>76</v>
      </c>
    </row>
    <row r="33" spans="1:9" ht="12.75" customHeight="1">
      <c r="A33" s="401"/>
      <c r="B33" s="124" t="s">
        <v>232</v>
      </c>
      <c r="C33" s="124" t="s">
        <v>233</v>
      </c>
      <c r="D33" s="398"/>
      <c r="E33" s="124" t="s">
        <v>70</v>
      </c>
      <c r="F33" s="124" t="s">
        <v>96</v>
      </c>
      <c r="G33" s="403"/>
      <c r="H33" s="126" t="s">
        <v>502</v>
      </c>
      <c r="I33" s="125" t="s">
        <v>77</v>
      </c>
    </row>
    <row r="34" spans="1:9" ht="12.75" customHeight="1">
      <c r="A34" s="401"/>
      <c r="B34" s="124" t="s">
        <v>234</v>
      </c>
      <c r="C34" s="124" t="s">
        <v>235</v>
      </c>
      <c r="D34" s="398"/>
      <c r="E34" s="129" t="s">
        <v>480</v>
      </c>
      <c r="F34" s="129" t="s">
        <v>481</v>
      </c>
      <c r="G34" s="403"/>
      <c r="H34" s="253" t="s">
        <v>503</v>
      </c>
      <c r="I34" s="125" t="s">
        <v>109</v>
      </c>
    </row>
    <row r="35" spans="1:9" ht="12.75" customHeight="1">
      <c r="A35" s="401"/>
      <c r="B35" s="124" t="s">
        <v>236</v>
      </c>
      <c r="C35" s="124" t="s">
        <v>237</v>
      </c>
      <c r="D35" s="398"/>
      <c r="E35" s="129" t="s">
        <v>482</v>
      </c>
      <c r="F35" s="129" t="s">
        <v>483</v>
      </c>
      <c r="G35" s="403"/>
      <c r="H35" s="253" t="s">
        <v>504</v>
      </c>
      <c r="I35" s="251" t="s">
        <v>78</v>
      </c>
    </row>
    <row r="36" spans="1:9" ht="12.75" customHeight="1">
      <c r="A36" s="401"/>
      <c r="B36" s="124" t="s">
        <v>238</v>
      </c>
      <c r="C36" s="124" t="s">
        <v>239</v>
      </c>
      <c r="D36" s="398"/>
      <c r="E36" s="129" t="s">
        <v>484</v>
      </c>
      <c r="F36" s="129" t="s">
        <v>485</v>
      </c>
      <c r="G36" s="403"/>
      <c r="H36" s="253" t="s">
        <v>505</v>
      </c>
      <c r="I36" s="251" t="s">
        <v>222</v>
      </c>
    </row>
    <row r="37" spans="1:9" ht="12.75" customHeight="1">
      <c r="A37" s="401"/>
      <c r="B37" s="124" t="s">
        <v>45</v>
      </c>
      <c r="C37" s="124" t="s">
        <v>240</v>
      </c>
      <c r="D37" s="398"/>
      <c r="E37" s="124" t="s">
        <v>486</v>
      </c>
      <c r="F37" s="126" t="s">
        <v>487</v>
      </c>
      <c r="G37" s="403"/>
      <c r="H37" s="253" t="s">
        <v>506</v>
      </c>
      <c r="I37" s="251" t="s">
        <v>81</v>
      </c>
    </row>
    <row r="38" spans="1:9" ht="12.75" customHeight="1">
      <c r="A38" s="401"/>
      <c r="B38" s="124" t="s">
        <v>241</v>
      </c>
      <c r="C38" s="124" t="s">
        <v>242</v>
      </c>
      <c r="D38" s="398"/>
      <c r="E38" s="126" t="s">
        <v>488</v>
      </c>
      <c r="F38" s="126" t="s">
        <v>489</v>
      </c>
      <c r="G38" s="403"/>
      <c r="H38" s="124" t="s">
        <v>102</v>
      </c>
      <c r="I38" s="127" t="s">
        <v>103</v>
      </c>
    </row>
    <row r="39" spans="1:9" ht="12.75" customHeight="1">
      <c r="A39" s="401"/>
      <c r="B39" s="124" t="s">
        <v>244</v>
      </c>
      <c r="C39" s="124" t="s">
        <v>436</v>
      </c>
      <c r="D39" s="398"/>
      <c r="E39" s="126" t="s">
        <v>490</v>
      </c>
      <c r="F39" s="126" t="s">
        <v>491</v>
      </c>
      <c r="G39" s="403"/>
      <c r="H39" s="129" t="s">
        <v>510</v>
      </c>
      <c r="I39" s="251" t="s">
        <v>511</v>
      </c>
    </row>
    <row r="40" spans="1:9" ht="12.75" customHeight="1">
      <c r="A40" s="401"/>
      <c r="B40" s="285" t="s">
        <v>587</v>
      </c>
      <c r="C40" s="285" t="s">
        <v>588</v>
      </c>
      <c r="D40" s="398"/>
      <c r="E40" s="126" t="s">
        <v>492</v>
      </c>
      <c r="F40" s="126" t="s">
        <v>493</v>
      </c>
      <c r="G40" s="403"/>
      <c r="H40" s="129" t="s">
        <v>512</v>
      </c>
      <c r="I40" s="252" t="s">
        <v>513</v>
      </c>
    </row>
    <row r="41" spans="1:9" ht="12.75" customHeight="1">
      <c r="A41" s="401"/>
      <c r="B41" s="124" t="s">
        <v>49</v>
      </c>
      <c r="C41" s="124" t="s">
        <v>245</v>
      </c>
      <c r="D41" s="398" t="s">
        <v>257</v>
      </c>
      <c r="E41" s="124" t="s">
        <v>79</v>
      </c>
      <c r="F41" s="124" t="s">
        <v>80</v>
      </c>
      <c r="G41" s="403"/>
      <c r="H41" s="129" t="s">
        <v>589</v>
      </c>
      <c r="I41" s="252" t="s">
        <v>590</v>
      </c>
    </row>
    <row r="42" spans="1:9" ht="12.75" customHeight="1">
      <c r="A42" s="401"/>
      <c r="B42" s="124" t="s">
        <v>247</v>
      </c>
      <c r="C42" s="124" t="s">
        <v>248</v>
      </c>
      <c r="D42" s="398"/>
      <c r="E42" s="124" t="s">
        <v>258</v>
      </c>
      <c r="F42" s="124" t="s">
        <v>0</v>
      </c>
      <c r="G42" s="409"/>
      <c r="H42" s="332" t="s">
        <v>630</v>
      </c>
      <c r="I42" s="252" t="s">
        <v>591</v>
      </c>
    </row>
    <row r="43" spans="1:9" ht="12.75" customHeight="1">
      <c r="A43" s="401"/>
      <c r="B43" s="129" t="s">
        <v>437</v>
      </c>
      <c r="C43" s="129" t="s">
        <v>385</v>
      </c>
      <c r="D43" s="398"/>
      <c r="E43" s="333" t="s">
        <v>631</v>
      </c>
      <c r="F43" s="124" t="s">
        <v>11</v>
      </c>
      <c r="G43" s="402" t="s">
        <v>507</v>
      </c>
      <c r="H43" s="124" t="s">
        <v>82</v>
      </c>
      <c r="I43" s="127" t="s">
        <v>83</v>
      </c>
    </row>
    <row r="44" spans="1:9" ht="12.75" customHeight="1">
      <c r="A44" s="401"/>
      <c r="B44" s="124" t="s">
        <v>250</v>
      </c>
      <c r="C44" s="124" t="s">
        <v>251</v>
      </c>
      <c r="D44" s="398"/>
      <c r="E44" s="124" t="s">
        <v>89</v>
      </c>
      <c r="F44" s="124" t="s">
        <v>12</v>
      </c>
      <c r="G44" s="403"/>
      <c r="H44" s="124" t="s">
        <v>85</v>
      </c>
      <c r="I44" s="127" t="s">
        <v>86</v>
      </c>
    </row>
    <row r="45" spans="1:9" ht="12.75" customHeight="1">
      <c r="A45" s="401"/>
      <c r="B45" s="124" t="s">
        <v>438</v>
      </c>
      <c r="C45" s="124" t="s">
        <v>252</v>
      </c>
      <c r="D45" s="398"/>
      <c r="E45" s="124" t="s">
        <v>85</v>
      </c>
      <c r="F45" s="124" t="s">
        <v>93</v>
      </c>
      <c r="G45" s="403"/>
      <c r="H45" s="124" t="s">
        <v>90</v>
      </c>
      <c r="I45" s="127" t="s">
        <v>91</v>
      </c>
    </row>
    <row r="46" spans="1:9" ht="12.75" customHeight="1">
      <c r="A46" s="401"/>
      <c r="B46" s="124" t="s">
        <v>439</v>
      </c>
      <c r="C46" s="124" t="s">
        <v>440</v>
      </c>
      <c r="D46" s="398"/>
      <c r="E46" s="124" t="s">
        <v>90</v>
      </c>
      <c r="F46" s="124" t="s">
        <v>97</v>
      </c>
      <c r="G46" s="403"/>
      <c r="H46" s="124" t="s">
        <v>94</v>
      </c>
      <c r="I46" s="127" t="s">
        <v>95</v>
      </c>
    </row>
    <row r="47" spans="1:9" ht="12.75" customHeight="1">
      <c r="A47" s="401"/>
      <c r="B47" s="124" t="s">
        <v>253</v>
      </c>
      <c r="C47" s="124" t="s">
        <v>254</v>
      </c>
      <c r="D47" s="398"/>
      <c r="E47" s="124" t="s">
        <v>259</v>
      </c>
      <c r="F47" s="124" t="s">
        <v>260</v>
      </c>
      <c r="G47" s="403"/>
      <c r="H47" s="124" t="s">
        <v>98</v>
      </c>
      <c r="I47" s="127" t="s">
        <v>99</v>
      </c>
    </row>
    <row r="48" spans="1:9" ht="12.75" customHeight="1">
      <c r="A48" s="401"/>
      <c r="B48" s="124" t="s">
        <v>255</v>
      </c>
      <c r="C48" s="124" t="s">
        <v>256</v>
      </c>
      <c r="D48" s="398" t="s">
        <v>261</v>
      </c>
      <c r="E48" s="124" t="s">
        <v>262</v>
      </c>
      <c r="F48" s="124" t="s">
        <v>103</v>
      </c>
      <c r="G48" s="403"/>
      <c r="H48" s="124" t="s">
        <v>100</v>
      </c>
      <c r="I48" s="127" t="s">
        <v>101</v>
      </c>
    </row>
    <row r="49" spans="1:9" ht="12.75" customHeight="1">
      <c r="A49" s="401"/>
      <c r="B49" s="124" t="s">
        <v>441</v>
      </c>
      <c r="C49" s="126" t="s">
        <v>418</v>
      </c>
      <c r="D49" s="398"/>
      <c r="E49" s="124" t="s">
        <v>263</v>
      </c>
      <c r="F49" s="124" t="s">
        <v>1</v>
      </c>
      <c r="G49" s="403"/>
      <c r="H49" s="398" t="s">
        <v>508</v>
      </c>
      <c r="I49" s="399" t="s">
        <v>509</v>
      </c>
    </row>
    <row r="50" spans="1:9" ht="12.75" customHeight="1">
      <c r="A50" s="401"/>
      <c r="B50" s="124" t="s">
        <v>442</v>
      </c>
      <c r="C50" s="126" t="s">
        <v>417</v>
      </c>
      <c r="D50" s="398"/>
      <c r="E50" s="124" t="s">
        <v>264</v>
      </c>
      <c r="F50" s="124" t="s">
        <v>2</v>
      </c>
      <c r="G50" s="403"/>
      <c r="H50" s="398"/>
      <c r="I50" s="399"/>
    </row>
    <row r="51" spans="1:9" ht="12.75" customHeight="1">
      <c r="A51" s="401"/>
      <c r="B51" s="124"/>
      <c r="C51" s="124"/>
      <c r="D51" s="398"/>
      <c r="E51" s="124" t="s">
        <v>265</v>
      </c>
      <c r="F51" s="124" t="s">
        <v>107</v>
      </c>
      <c r="G51" s="403"/>
      <c r="H51" s="124" t="s">
        <v>104</v>
      </c>
      <c r="I51" s="127" t="s">
        <v>105</v>
      </c>
    </row>
    <row r="52" spans="1:9" ht="12.75" customHeight="1">
      <c r="A52" s="401"/>
      <c r="B52" s="346"/>
      <c r="C52" s="346"/>
      <c r="D52" s="398"/>
      <c r="E52" s="323" t="s">
        <v>625</v>
      </c>
      <c r="F52" s="323" t="s">
        <v>626</v>
      </c>
      <c r="G52" s="403"/>
      <c r="H52" s="124" t="s">
        <v>106</v>
      </c>
      <c r="I52" s="127" t="s">
        <v>19</v>
      </c>
    </row>
    <row r="53" spans="1:9" ht="12.75" customHeight="1" thickBot="1">
      <c r="A53" s="347"/>
      <c r="B53" s="255"/>
      <c r="C53" s="255"/>
      <c r="D53" s="400"/>
      <c r="E53" s="348"/>
      <c r="F53" s="348"/>
      <c r="G53" s="404"/>
      <c r="H53" s="128" t="s">
        <v>108</v>
      </c>
      <c r="I53" s="254" t="s">
        <v>20</v>
      </c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81" ht="14.25" customHeight="1"/>
    <row r="87" ht="14.25" customHeight="1"/>
    <row r="88" ht="14.25" customHeight="1"/>
    <row r="94" ht="14.25" customHeight="1"/>
  </sheetData>
  <sheetProtection/>
  <mergeCells count="14">
    <mergeCell ref="F6:F7"/>
    <mergeCell ref="D15:D40"/>
    <mergeCell ref="E6:E7"/>
    <mergeCell ref="A1:I1"/>
    <mergeCell ref="A3:A8"/>
    <mergeCell ref="G3:G42"/>
    <mergeCell ref="D3:D14"/>
    <mergeCell ref="H49:H50"/>
    <mergeCell ref="I49:I50"/>
    <mergeCell ref="D48:D53"/>
    <mergeCell ref="A28:A52"/>
    <mergeCell ref="D41:D47"/>
    <mergeCell ref="A9:A27"/>
    <mergeCell ref="G43:G53"/>
  </mergeCells>
  <printOptions horizontalCentered="1" verticalCentered="1"/>
  <pageMargins left="0.7086614173228347" right="0.7086614173228347" top="0.7480314960629921" bottom="0.5511811023622047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Administrator</cp:lastModifiedBy>
  <cp:lastPrinted>2017-09-22T00:02:48Z</cp:lastPrinted>
  <dcterms:created xsi:type="dcterms:W3CDTF">2005-07-06T01:33:59Z</dcterms:created>
  <dcterms:modified xsi:type="dcterms:W3CDTF">2017-09-22T00:03:43Z</dcterms:modified>
  <cp:category/>
  <cp:version/>
  <cp:contentType/>
  <cp:contentStatus/>
</cp:coreProperties>
</file>